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5" windowHeight="114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<sst xmlns="http://schemas.openxmlformats.org/spreadsheetml/2006/main" count="131" uniqueCount="97">
  <si>
    <t>2020-2022届省级计划“三支一扶”2-12月生活费补贴公示</t>
  </si>
  <si>
    <t>序号</t>
  </si>
  <si>
    <t>姓名</t>
  </si>
  <si>
    <t>补贴金额</t>
  </si>
  <si>
    <t>月数</t>
  </si>
  <si>
    <t>合计</t>
  </si>
  <si>
    <t>备注</t>
  </si>
  <si>
    <t>发放依据</t>
  </si>
  <si>
    <t>01</t>
  </si>
  <si>
    <t>阴朝隽</t>
  </si>
  <si>
    <t>2020届本科</t>
  </si>
  <si>
    <t>根据豫人社【2022】47号文件，《关于做好2022年高校毕业生“三支一扶”计划实施工作的通知》、豫人社【2021】6号文件，《关于实施第四轮高校毕业生“三支一扶”计划的通知》及平财预【2021】540号文件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</si>
  <si>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</si>
  <si>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池文婷</t>
  </si>
  <si>
    <t>03</t>
  </si>
  <si>
    <t>杨沂衡</t>
  </si>
  <si>
    <t>04</t>
  </si>
  <si>
    <t>范天圆</t>
  </si>
  <si>
    <t>05</t>
  </si>
  <si>
    <t>范博</t>
  </si>
  <si>
    <t>06</t>
  </si>
  <si>
    <t>李冰</t>
  </si>
  <si>
    <t>07</t>
  </si>
  <si>
    <t>蔡颖</t>
  </si>
  <si>
    <t>08</t>
  </si>
  <si>
    <t>罗杰翰</t>
  </si>
  <si>
    <t>2021届本科</t>
  </si>
  <si>
    <t>09</t>
  </si>
  <si>
    <t>刘汉卿</t>
  </si>
  <si>
    <t>10</t>
  </si>
  <si>
    <t>毛占扬</t>
  </si>
  <si>
    <t>11</t>
  </si>
  <si>
    <t>郑晨曦</t>
  </si>
  <si>
    <t>12</t>
  </si>
  <si>
    <t>齐文迪</t>
  </si>
  <si>
    <t>13</t>
  </si>
  <si>
    <t>杨远帆</t>
  </si>
  <si>
    <t>14</t>
  </si>
  <si>
    <t>丁开元</t>
  </si>
  <si>
    <t>15</t>
  </si>
  <si>
    <t>张鑫</t>
  </si>
  <si>
    <t>16</t>
  </si>
  <si>
    <t>潘璐琪</t>
  </si>
  <si>
    <t>17</t>
  </si>
  <si>
    <t>武琼</t>
  </si>
  <si>
    <t>18</t>
  </si>
  <si>
    <t>彭宇航</t>
  </si>
  <si>
    <t>2021届大专</t>
  </si>
  <si>
    <t>19</t>
  </si>
  <si>
    <t>肖安琪</t>
  </si>
  <si>
    <t>20</t>
  </si>
  <si>
    <t>张明卓</t>
  </si>
  <si>
    <t>2022届本科</t>
  </si>
  <si>
    <t>21</t>
  </si>
  <si>
    <t>李职</t>
  </si>
  <si>
    <t>2022届硕研</t>
  </si>
  <si>
    <t>22</t>
  </si>
  <si>
    <t>吴淑甜</t>
  </si>
  <si>
    <t>23</t>
  </si>
  <si>
    <t>胡佳男</t>
  </si>
  <si>
    <t>2022届大专</t>
  </si>
  <si>
    <t>24</t>
  </si>
  <si>
    <t>谢紫荧</t>
  </si>
  <si>
    <t>25</t>
  </si>
  <si>
    <t>张博</t>
  </si>
  <si>
    <t>26</t>
  </si>
  <si>
    <t>赵杰</t>
  </si>
  <si>
    <t>27</t>
  </si>
  <si>
    <t>王雨</t>
  </si>
  <si>
    <t>28</t>
  </si>
  <si>
    <t>蔚兴</t>
  </si>
  <si>
    <t>29</t>
  </si>
  <si>
    <t>刘一帆</t>
  </si>
  <si>
    <t>30</t>
  </si>
  <si>
    <t>魏光耀</t>
  </si>
  <si>
    <t>31</t>
  </si>
  <si>
    <t>陈淑艳</t>
  </si>
  <si>
    <t>32</t>
  </si>
  <si>
    <t>吕鹏飞</t>
  </si>
  <si>
    <t>33</t>
  </si>
  <si>
    <t>刘兴旻</t>
  </si>
  <si>
    <t>34</t>
  </si>
  <si>
    <t>张艳铭</t>
  </si>
  <si>
    <t>35</t>
  </si>
  <si>
    <t>刘钰禄</t>
  </si>
  <si>
    <t>36</t>
  </si>
  <si>
    <t>杜森淼</t>
  </si>
  <si>
    <t>37</t>
  </si>
  <si>
    <t>娄本帅</t>
  </si>
  <si>
    <t>38</t>
  </si>
  <si>
    <t>李玥</t>
  </si>
  <si>
    <t>39</t>
  </si>
  <si>
    <t>王心仪</t>
  </si>
  <si>
    <t xml:space="preserve">最低缴费基数：3409
</t>
  </si>
  <si>
    <t>分管负责人：张留强</t>
  </si>
  <si>
    <t>科室负责人：王燕</t>
  </si>
  <si>
    <t xml:space="preserve">     经办人：张锣镭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</si>
</sst>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6.125" style="0" customWidth="1"/>
    <col min="2" max="2" width="14.125" style="0" customWidth="1"/>
    <col min="3" max="5" width="7.125" style="0" customWidth="1"/>
    <col min="6" max="6" width="13.00390625" style="0" customWidth="1"/>
    <col min="7" max="7" width="13.25390625" style="0" customWidth="1"/>
  </cols>
  <sheetData>
    <row r="1" spans="1:7" ht="51" customHeight="1">
      <c r="A1" s="1" t="s">
        <v>0</v>
      </c>
      <c r="B1" s="1"/>
      <c r="C1" s="1"/>
      <c r="D1" s="1"/>
      <c r="E1" s="1"/>
      <c r="F1" s="1"/>
      <c r="G1" s="1"/>
    </row>
    <row r="2" spans="1:7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4.25">
      <c r="A3" s="3" t="s">
        <v>8</v>
      </c>
      <c r="B3" s="4" t="s">
        <v>9</v>
      </c>
      <c r="C3" s="5">
        <v>600</v>
      </c>
      <c r="D3" s="5">
        <v>8</v>
      </c>
      <c r="E3" s="5">
        <f>SUM(C3*D3)</f>
        <v>4800</v>
      </c>
      <c r="F3" s="6" t="s">
        <v>10</v>
      </c>
      <c r="G3" s="7" t="s">
        <v>11</v>
      </c>
    </row>
    <row r="4" spans="1:7" ht="14.25">
      <c r="A4" s="3" t="s">
        <v>12</v>
      </c>
      <c r="B4" s="4" t="s">
        <v>13</v>
      </c>
      <c r="C4" s="5">
        <v>600</v>
      </c>
      <c r="D4" s="5">
        <v>8</v>
      </c>
      <c r="E4" s="5">
        <f aca="true" t="shared" si="0" ref="E4:E20">SUM(C4*D4)</f>
        <v>4800</v>
      </c>
      <c r="F4" s="6" t="s">
        <v>10</v>
      </c>
      <c r="G4" s="8"/>
    </row>
    <row r="5" spans="1:7" ht="14.25">
      <c r="A5" s="3" t="s">
        <v>14</v>
      </c>
      <c r="B5" s="9" t="s">
        <v>15</v>
      </c>
      <c r="C5" s="5">
        <v>600</v>
      </c>
      <c r="D5" s="5">
        <v>8</v>
      </c>
      <c r="E5" s="5">
        <f t="shared" si="0"/>
        <v>4800</v>
      </c>
      <c r="F5" s="6" t="s">
        <v>10</v>
      </c>
      <c r="G5" s="8"/>
    </row>
    <row r="6" spans="1:7" ht="14.25">
      <c r="A6" s="3" t="s">
        <v>16</v>
      </c>
      <c r="B6" s="9" t="s">
        <v>17</v>
      </c>
      <c r="C6" s="5">
        <v>600</v>
      </c>
      <c r="D6" s="5">
        <v>8</v>
      </c>
      <c r="E6" s="5">
        <f t="shared" si="0"/>
        <v>4800</v>
      </c>
      <c r="F6" s="6" t="s">
        <v>10</v>
      </c>
      <c r="G6" s="8"/>
    </row>
    <row r="7" spans="1:7" ht="14.25">
      <c r="A7" s="3" t="s">
        <v>18</v>
      </c>
      <c r="B7" s="9" t="s">
        <v>19</v>
      </c>
      <c r="C7" s="5">
        <v>600</v>
      </c>
      <c r="D7" s="5">
        <v>8</v>
      </c>
      <c r="E7" s="5">
        <f t="shared" si="0"/>
        <v>4800</v>
      </c>
      <c r="F7" s="6" t="s">
        <v>10</v>
      </c>
      <c r="G7" s="8"/>
    </row>
    <row r="8" spans="1:7" ht="14.25">
      <c r="A8" s="3" t="s">
        <v>20</v>
      </c>
      <c r="B8" s="9" t="s">
        <v>21</v>
      </c>
      <c r="C8" s="5">
        <v>600</v>
      </c>
      <c r="D8" s="5">
        <v>8</v>
      </c>
      <c r="E8" s="5">
        <f t="shared" si="0"/>
        <v>4800</v>
      </c>
      <c r="F8" s="6" t="s">
        <v>10</v>
      </c>
      <c r="G8" s="8"/>
    </row>
    <row r="9" spans="1:7" ht="14.25">
      <c r="A9" s="3" t="s">
        <v>22</v>
      </c>
      <c r="B9" s="9" t="s">
        <v>23</v>
      </c>
      <c r="C9" s="5">
        <v>600</v>
      </c>
      <c r="D9" s="5">
        <v>8</v>
      </c>
      <c r="E9" s="5">
        <f t="shared" si="0"/>
        <v>4800</v>
      </c>
      <c r="F9" s="6" t="s">
        <v>10</v>
      </c>
      <c r="G9" s="8"/>
    </row>
    <row r="10" spans="1:7" ht="14.25">
      <c r="A10" s="3" t="s">
        <v>24</v>
      </c>
      <c r="B10" s="10" t="s">
        <v>25</v>
      </c>
      <c r="C10" s="5">
        <v>600</v>
      </c>
      <c r="D10" s="5">
        <v>11</v>
      </c>
      <c r="E10" s="5">
        <f t="shared" si="0"/>
        <v>6600</v>
      </c>
      <c r="F10" s="11" t="s">
        <v>26</v>
      </c>
      <c r="G10" s="8"/>
    </row>
    <row r="11" spans="1:7" ht="14.25">
      <c r="A11" s="3" t="s">
        <v>27</v>
      </c>
      <c r="B11" s="10" t="s">
        <v>28</v>
      </c>
      <c r="C11" s="5">
        <v>600</v>
      </c>
      <c r="D11" s="5">
        <v>11</v>
      </c>
      <c r="E11" s="5">
        <f t="shared" si="0"/>
        <v>6600</v>
      </c>
      <c r="F11" s="11" t="s">
        <v>26</v>
      </c>
      <c r="G11" s="8"/>
    </row>
    <row r="12" spans="1:7" ht="14.25">
      <c r="A12" s="3" t="s">
        <v>29</v>
      </c>
      <c r="B12" s="12" t="s">
        <v>30</v>
      </c>
      <c r="C12" s="5">
        <v>600</v>
      </c>
      <c r="D12" s="5">
        <v>11</v>
      </c>
      <c r="E12" s="5">
        <f t="shared" si="0"/>
        <v>6600</v>
      </c>
      <c r="F12" s="11" t="s">
        <v>26</v>
      </c>
      <c r="G12" s="8"/>
    </row>
    <row r="13" spans="1:7" ht="14.25">
      <c r="A13" s="3" t="s">
        <v>31</v>
      </c>
      <c r="B13" s="12" t="s">
        <v>32</v>
      </c>
      <c r="C13" s="5">
        <v>600</v>
      </c>
      <c r="D13" s="5">
        <v>11</v>
      </c>
      <c r="E13" s="5">
        <f t="shared" si="0"/>
        <v>6600</v>
      </c>
      <c r="F13" s="11" t="s">
        <v>26</v>
      </c>
      <c r="G13" s="8"/>
    </row>
    <row r="14" spans="1:7" ht="14.25">
      <c r="A14" s="3" t="s">
        <v>33</v>
      </c>
      <c r="B14" s="12" t="s">
        <v>34</v>
      </c>
      <c r="C14" s="5">
        <v>600</v>
      </c>
      <c r="D14" s="5">
        <v>11</v>
      </c>
      <c r="E14" s="5">
        <f t="shared" si="0"/>
        <v>6600</v>
      </c>
      <c r="F14" s="11" t="s">
        <v>26</v>
      </c>
      <c r="G14" s="8"/>
    </row>
    <row r="15" spans="1:7" ht="14.25">
      <c r="A15" s="3" t="s">
        <v>35</v>
      </c>
      <c r="B15" s="12" t="s">
        <v>36</v>
      </c>
      <c r="C15" s="5">
        <v>600</v>
      </c>
      <c r="D15" s="5">
        <v>11</v>
      </c>
      <c r="E15" s="5">
        <f t="shared" si="0"/>
        <v>6600</v>
      </c>
      <c r="F15" s="11" t="s">
        <v>26</v>
      </c>
      <c r="G15" s="8"/>
    </row>
    <row r="16" spans="1:7" ht="14.25">
      <c r="A16" s="3" t="s">
        <v>37</v>
      </c>
      <c r="B16" s="12" t="s">
        <v>38</v>
      </c>
      <c r="C16" s="5">
        <v>600</v>
      </c>
      <c r="D16" s="5">
        <v>11</v>
      </c>
      <c r="E16" s="5">
        <f t="shared" si="0"/>
        <v>6600</v>
      </c>
      <c r="F16" s="11" t="s">
        <v>26</v>
      </c>
      <c r="G16" s="8"/>
    </row>
    <row r="17" spans="1:7" ht="14.25">
      <c r="A17" s="3" t="s">
        <v>39</v>
      </c>
      <c r="B17" s="12" t="s">
        <v>40</v>
      </c>
      <c r="C17" s="5">
        <v>600</v>
      </c>
      <c r="D17" s="5">
        <v>7</v>
      </c>
      <c r="E17" s="5">
        <f t="shared" si="0"/>
        <v>4200</v>
      </c>
      <c r="F17" s="11" t="s">
        <v>26</v>
      </c>
      <c r="G17" s="8"/>
    </row>
    <row r="18" spans="1:7" ht="14.25">
      <c r="A18" s="3" t="s">
        <v>41</v>
      </c>
      <c r="B18" s="12" t="s">
        <v>42</v>
      </c>
      <c r="C18" s="5">
        <v>600</v>
      </c>
      <c r="D18" s="5">
        <v>11</v>
      </c>
      <c r="E18" s="5">
        <f t="shared" si="0"/>
        <v>6600</v>
      </c>
      <c r="F18" s="11" t="s">
        <v>26</v>
      </c>
      <c r="G18" s="8"/>
    </row>
    <row r="19" spans="1:7" ht="14.25">
      <c r="A19" s="3" t="s">
        <v>43</v>
      </c>
      <c r="B19" s="12" t="s">
        <v>44</v>
      </c>
      <c r="C19" s="5">
        <v>600</v>
      </c>
      <c r="D19" s="5">
        <v>11</v>
      </c>
      <c r="E19" s="5">
        <f t="shared" si="0"/>
        <v>6600</v>
      </c>
      <c r="F19" s="11" t="s">
        <v>26</v>
      </c>
      <c r="G19" s="8"/>
    </row>
    <row r="20" spans="1:7" ht="14.25">
      <c r="A20" s="3" t="s">
        <v>45</v>
      </c>
      <c r="B20" s="12" t="s">
        <v>46</v>
      </c>
      <c r="C20" s="5">
        <v>500</v>
      </c>
      <c r="D20" s="5">
        <v>11</v>
      </c>
      <c r="E20" s="5">
        <f t="shared" si="0"/>
        <v>5500</v>
      </c>
      <c r="F20" s="11" t="s">
        <v>47</v>
      </c>
      <c r="G20" s="8"/>
    </row>
    <row r="21" spans="1:7" ht="14.25">
      <c r="A21" s="3" t="s">
        <v>48</v>
      </c>
      <c r="B21" s="12" t="s">
        <v>49</v>
      </c>
      <c r="C21" s="5">
        <v>600</v>
      </c>
      <c r="D21" s="5">
        <v>11</v>
      </c>
      <c r="E21" s="5">
        <f aca="true" t="shared" si="1" ref="E21:E42">SUM(C21*D21)</f>
        <v>6600</v>
      </c>
      <c r="F21" s="11" t="s">
        <v>26</v>
      </c>
      <c r="G21" s="8"/>
    </row>
    <row r="22" spans="1:7" ht="14.25">
      <c r="A22" s="3" t="s">
        <v>50</v>
      </c>
      <c r="B22" s="12" t="s">
        <v>51</v>
      </c>
      <c r="C22" s="5">
        <v>600</v>
      </c>
      <c r="D22" s="5">
        <v>2</v>
      </c>
      <c r="E22" s="5">
        <f t="shared" si="1"/>
        <v>1200</v>
      </c>
      <c r="F22" s="11" t="s">
        <v>52</v>
      </c>
      <c r="G22" s="8"/>
    </row>
    <row r="23" spans="1:7" ht="14.25">
      <c r="A23" s="3" t="s">
        <v>53</v>
      </c>
      <c r="B23" s="12" t="s">
        <v>54</v>
      </c>
      <c r="C23" s="5">
        <v>700</v>
      </c>
      <c r="D23" s="5">
        <v>2</v>
      </c>
      <c r="E23" s="5">
        <f t="shared" si="1"/>
        <v>1400</v>
      </c>
      <c r="F23" s="11" t="s">
        <v>55</v>
      </c>
      <c r="G23" s="8"/>
    </row>
    <row r="24" spans="1:7" ht="14.25">
      <c r="A24" s="3" t="s">
        <v>56</v>
      </c>
      <c r="B24" s="12" t="s">
        <v>57</v>
      </c>
      <c r="C24" s="5">
        <v>600</v>
      </c>
      <c r="D24" s="5">
        <v>2</v>
      </c>
      <c r="E24" s="5">
        <f t="shared" si="1"/>
        <v>1200</v>
      </c>
      <c r="F24" s="11" t="s">
        <v>52</v>
      </c>
      <c r="G24" s="8"/>
    </row>
    <row r="25" spans="1:7" ht="14.25">
      <c r="A25" s="3" t="s">
        <v>58</v>
      </c>
      <c r="B25" s="12" t="s">
        <v>59</v>
      </c>
      <c r="C25" s="5">
        <v>500</v>
      </c>
      <c r="D25" s="5">
        <v>2</v>
      </c>
      <c r="E25" s="5">
        <f t="shared" si="1"/>
        <v>1000</v>
      </c>
      <c r="F25" s="11" t="s">
        <v>60</v>
      </c>
      <c r="G25" s="8"/>
    </row>
    <row r="26" spans="1:7" ht="14.25">
      <c r="A26" s="3" t="s">
        <v>61</v>
      </c>
      <c r="B26" s="12" t="s">
        <v>62</v>
      </c>
      <c r="C26" s="5">
        <v>600</v>
      </c>
      <c r="D26" s="5">
        <v>2</v>
      </c>
      <c r="E26" s="5">
        <f t="shared" si="1"/>
        <v>1200</v>
      </c>
      <c r="F26" s="11" t="s">
        <v>52</v>
      </c>
      <c r="G26" s="8"/>
    </row>
    <row r="27" spans="1:7" ht="14.25">
      <c r="A27" s="3" t="s">
        <v>63</v>
      </c>
      <c r="B27" s="12" t="s">
        <v>64</v>
      </c>
      <c r="C27" s="5">
        <v>600</v>
      </c>
      <c r="D27" s="5">
        <v>2</v>
      </c>
      <c r="E27" s="5">
        <f t="shared" si="1"/>
        <v>1200</v>
      </c>
      <c r="F27" s="11" t="s">
        <v>52</v>
      </c>
      <c r="G27" s="8"/>
    </row>
    <row r="28" spans="1:7" ht="14.25">
      <c r="A28" s="3" t="s">
        <v>65</v>
      </c>
      <c r="B28" s="12" t="s">
        <v>66</v>
      </c>
      <c r="C28" s="5">
        <v>600</v>
      </c>
      <c r="D28" s="5">
        <v>2</v>
      </c>
      <c r="E28" s="5">
        <f t="shared" si="1"/>
        <v>1200</v>
      </c>
      <c r="F28" s="11" t="s">
        <v>52</v>
      </c>
      <c r="G28" s="8"/>
    </row>
    <row r="29" spans="1:7" ht="14.25">
      <c r="A29" s="3" t="s">
        <v>67</v>
      </c>
      <c r="B29" s="12" t="s">
        <v>68</v>
      </c>
      <c r="C29" s="5">
        <v>600</v>
      </c>
      <c r="D29" s="5">
        <v>2</v>
      </c>
      <c r="E29" s="5">
        <f t="shared" si="1"/>
        <v>1200</v>
      </c>
      <c r="F29" s="11" t="s">
        <v>52</v>
      </c>
      <c r="G29" s="8"/>
    </row>
    <row r="30" spans="1:7" ht="14.25">
      <c r="A30" s="3" t="s">
        <v>69</v>
      </c>
      <c r="B30" s="12" t="s">
        <v>70</v>
      </c>
      <c r="C30" s="5">
        <v>600</v>
      </c>
      <c r="D30" s="5">
        <v>2</v>
      </c>
      <c r="E30" s="5">
        <f t="shared" si="1"/>
        <v>1200</v>
      </c>
      <c r="F30" s="11" t="s">
        <v>52</v>
      </c>
      <c r="G30" s="8"/>
    </row>
    <row r="31" spans="1:7" ht="14.25">
      <c r="A31" s="3" t="s">
        <v>71</v>
      </c>
      <c r="B31" s="12" t="s">
        <v>72</v>
      </c>
      <c r="C31" s="5">
        <v>600</v>
      </c>
      <c r="D31" s="5">
        <v>2</v>
      </c>
      <c r="E31" s="5">
        <f t="shared" si="1"/>
        <v>1200</v>
      </c>
      <c r="F31" s="11" t="s">
        <v>52</v>
      </c>
      <c r="G31" s="8"/>
    </row>
    <row r="32" spans="1:7" ht="14.25">
      <c r="A32" s="3" t="s">
        <v>73</v>
      </c>
      <c r="B32" s="12" t="s">
        <v>74</v>
      </c>
      <c r="C32" s="5">
        <v>500</v>
      </c>
      <c r="D32" s="5">
        <v>2</v>
      </c>
      <c r="E32" s="5">
        <f t="shared" si="1"/>
        <v>1000</v>
      </c>
      <c r="F32" s="11" t="s">
        <v>60</v>
      </c>
      <c r="G32" s="8"/>
    </row>
    <row r="33" spans="1:7" ht="14.25">
      <c r="A33" s="3" t="s">
        <v>75</v>
      </c>
      <c r="B33" s="12" t="s">
        <v>76</v>
      </c>
      <c r="C33" s="5">
        <v>600</v>
      </c>
      <c r="D33" s="5">
        <v>2</v>
      </c>
      <c r="E33" s="5">
        <f t="shared" si="1"/>
        <v>1200</v>
      </c>
      <c r="F33" s="11" t="s">
        <v>52</v>
      </c>
      <c r="G33" s="8"/>
    </row>
    <row r="34" spans="1:7" ht="14.25">
      <c r="A34" s="3" t="s">
        <v>77</v>
      </c>
      <c r="B34" s="12" t="s">
        <v>78</v>
      </c>
      <c r="C34" s="5">
        <v>600</v>
      </c>
      <c r="D34" s="5">
        <v>2</v>
      </c>
      <c r="E34" s="5">
        <f t="shared" si="1"/>
        <v>1200</v>
      </c>
      <c r="F34" s="11" t="s">
        <v>52</v>
      </c>
      <c r="G34" s="8"/>
    </row>
    <row r="35" spans="1:7" ht="14.25">
      <c r="A35" s="3" t="s">
        <v>79</v>
      </c>
      <c r="B35" s="12" t="s">
        <v>80</v>
      </c>
      <c r="C35" s="5">
        <v>700</v>
      </c>
      <c r="D35" s="5">
        <v>2</v>
      </c>
      <c r="E35" s="5">
        <f t="shared" si="1"/>
        <v>1400</v>
      </c>
      <c r="F35" s="11" t="s">
        <v>55</v>
      </c>
      <c r="G35" s="8"/>
    </row>
    <row r="36" spans="1:7" ht="14.25">
      <c r="A36" s="3" t="s">
        <v>81</v>
      </c>
      <c r="B36" s="12" t="s">
        <v>82</v>
      </c>
      <c r="C36" s="5">
        <v>600</v>
      </c>
      <c r="D36" s="5">
        <v>2</v>
      </c>
      <c r="E36" s="5">
        <f t="shared" si="1"/>
        <v>1200</v>
      </c>
      <c r="F36" s="11" t="s">
        <v>52</v>
      </c>
      <c r="G36" s="8"/>
    </row>
    <row r="37" spans="1:7" ht="14.25">
      <c r="A37" s="3" t="s">
        <v>83</v>
      </c>
      <c r="B37" s="12" t="s">
        <v>84</v>
      </c>
      <c r="C37" s="5">
        <v>600</v>
      </c>
      <c r="D37" s="5">
        <v>2</v>
      </c>
      <c r="E37" s="5">
        <f t="shared" si="1"/>
        <v>1200</v>
      </c>
      <c r="F37" s="11" t="s">
        <v>52</v>
      </c>
      <c r="G37" s="8"/>
    </row>
    <row r="38" spans="1:7" ht="14.25">
      <c r="A38" s="3" t="s">
        <v>85</v>
      </c>
      <c r="B38" s="12" t="s">
        <v>86</v>
      </c>
      <c r="C38" s="5">
        <v>600</v>
      </c>
      <c r="D38" s="5">
        <v>2</v>
      </c>
      <c r="E38" s="5">
        <f t="shared" si="1"/>
        <v>1200</v>
      </c>
      <c r="F38" s="11" t="s">
        <v>52</v>
      </c>
      <c r="G38" s="8"/>
    </row>
    <row r="39" spans="1:7" ht="14.25">
      <c r="A39" s="3" t="s">
        <v>87</v>
      </c>
      <c r="B39" s="12" t="s">
        <v>88</v>
      </c>
      <c r="C39" s="5">
        <v>600</v>
      </c>
      <c r="D39" s="5">
        <v>2</v>
      </c>
      <c r="E39" s="5">
        <f t="shared" si="1"/>
        <v>1200</v>
      </c>
      <c r="F39" s="11" t="s">
        <v>52</v>
      </c>
      <c r="G39" s="8"/>
    </row>
    <row r="40" spans="1:7" ht="14.25">
      <c r="A40" s="3" t="s">
        <v>89</v>
      </c>
      <c r="B40" s="12" t="s">
        <v>90</v>
      </c>
      <c r="C40" s="5">
        <v>600</v>
      </c>
      <c r="D40" s="5">
        <v>2</v>
      </c>
      <c r="E40" s="5">
        <f t="shared" si="1"/>
        <v>1200</v>
      </c>
      <c r="F40" s="11" t="s">
        <v>52</v>
      </c>
      <c r="G40" s="8"/>
    </row>
    <row r="41" spans="1:7" ht="14.25">
      <c r="A41" s="3" t="s">
        <v>91</v>
      </c>
      <c r="B41" s="12" t="s">
        <v>92</v>
      </c>
      <c r="C41" s="5">
        <v>600</v>
      </c>
      <c r="D41" s="5">
        <v>2</v>
      </c>
      <c r="E41" s="5">
        <f t="shared" si="1"/>
        <v>1200</v>
      </c>
      <c r="F41" s="11" t="s">
        <v>52</v>
      </c>
      <c r="G41" s="8"/>
    </row>
    <row r="42" spans="1:7" ht="14.25">
      <c r="A42" s="13" t="s">
        <v>5</v>
      </c>
      <c r="B42" s="14"/>
      <c r="C42" s="15"/>
      <c r="D42" s="5"/>
      <c r="E42" s="5">
        <f>SUM(E3:E41)</f>
        <v>133300</v>
      </c>
      <c r="F42" s="14"/>
      <c r="G42" s="16"/>
    </row>
    <row r="44" ht="14.25">
      <c r="A44" s="17" t="s">
        <v>93</v>
      </c>
    </row>
    <row r="46" spans="1:7" ht="14.25">
      <c r="A46" s="18" t="s">
        <v>94</v>
      </c>
      <c r="B46" s="18"/>
      <c r="C46" s="18" t="s">
        <v>95</v>
      </c>
      <c r="D46" s="18"/>
      <c r="E46" s="18"/>
      <c r="F46" s="18" t="s">
        <v>96</v>
      </c>
      <c r="G46" s="18"/>
    </row>
  </sheetData>
  <sheetProtection/>
  <mergeCells count="6">
    <mergeCell ref="A1:G1"/>
    <mergeCell ref="A46:B46"/>
    <mergeCell ref="C46:E46"/>
    <mergeCell ref="F46:G46"/>
    <mergeCell ref="G3:G42"/>
    <mergeCell ref="A44:E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2022-12-09T09:09:35Z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