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-3月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<sst xmlns="http://schemas.openxmlformats.org/spreadsheetml/2006/main" count="27" uniqueCount="22">
  <si>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 xml:space="preserve">  政府购岗人员2022年6月岗位工资及社保费预算
                                                                                              </t>
  </si>
  <si>
    <t>序号</t>
  </si>
  <si>
    <t>姓名</t>
  </si>
  <si>
    <t>岗位工资</t>
  </si>
  <si>
    <t>单位养老
16%</t>
  </si>
  <si>
    <t>补缴单位养老2021.07-2022.05部分</t>
  </si>
  <si>
    <t>单位医疗
7.4%</t>
  </si>
  <si>
    <t>单位工伤0.1%</t>
  </si>
  <si>
    <t>补缴单位工伤2021.07-2022.05部分</t>
  </si>
  <si>
    <t>单位失业0.7%</t>
  </si>
  <si>
    <t>补缴单位失业2021.07-2022.05部分</t>
  </si>
  <si>
    <t>合计</t>
  </si>
  <si>
    <t>备注</t>
  </si>
  <si>
    <t>张薏晨</t>
  </si>
  <si>
    <t>本科2021年1月分配</t>
  </si>
  <si>
    <t>李思琦</t>
  </si>
  <si>
    <t>杨洋</t>
  </si>
  <si>
    <t>张梦悦</t>
  </si>
  <si>
    <t>王芳</t>
  </si>
  <si>
    <t>高鹰浩</t>
  </si>
  <si>
    <t>专科2021年1月分配</t>
  </si>
  <si>
    <r>
      <t xml:space="preserve">备注：缴费基数3197元，
 </t>
    </r>
    <r>
      <rPr>
        <sz val="16"/>
        <rFont val="仿宋_GB2312"/>
        <family val="3"/>
      </rPr>
      <t xml:space="preserve">分管负责人：张留强              科室负责人： 王 燕             经办人： 张锣镭       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</si>
</sst>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6.25390625" style="0" customWidth="1"/>
    <col min="2" max="2" width="8.25390625" style="0" customWidth="1"/>
    <col min="3" max="3" width="8.875" style="0" customWidth="1"/>
    <col min="4" max="4" width="10.25390625" style="0" customWidth="1"/>
    <col min="5" max="5" width="14.125" style="0" customWidth="1"/>
    <col min="6" max="6" width="12.25390625" style="0" customWidth="1"/>
    <col min="7" max="7" width="10.125" style="0" customWidth="1"/>
    <col min="8" max="8" width="14.375" style="0" customWidth="1"/>
    <col min="9" max="9" width="11.75390625" style="0" customWidth="1"/>
    <col min="10" max="10" width="14.625" style="0" customWidth="1"/>
    <col min="11" max="11" width="11.375" style="0" customWidth="1"/>
    <col min="12" max="12" width="18.00390625" style="0" customWidth="1"/>
    <col min="14" max="14" width="9.375" style="0" bestFit="1" customWidth="1"/>
  </cols>
  <sheetData>
    <row r="1" spans="1:12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6" t="s">
        <v>10</v>
      </c>
      <c r="K2" s="18" t="s">
        <v>11</v>
      </c>
      <c r="L2" s="18" t="s">
        <v>12</v>
      </c>
    </row>
    <row r="3" spans="1:14" ht="61.5" customHeight="1">
      <c r="A3" s="2"/>
      <c r="B3" s="7"/>
      <c r="C3" s="8"/>
      <c r="D3" s="9"/>
      <c r="E3" s="10"/>
      <c r="F3" s="5"/>
      <c r="G3" s="5"/>
      <c r="H3" s="10"/>
      <c r="I3" s="5"/>
      <c r="J3" s="10"/>
      <c r="K3" s="19"/>
      <c r="L3" s="19"/>
      <c r="N3" s="20"/>
    </row>
    <row r="4" spans="1:12" ht="15" customHeight="1">
      <c r="A4" s="2">
        <v>1</v>
      </c>
      <c r="B4" s="11" t="s">
        <v>13</v>
      </c>
      <c r="C4" s="12">
        <v>2700</v>
      </c>
      <c r="D4" s="13">
        <v>511.52</v>
      </c>
      <c r="E4" s="13">
        <v>31.68</v>
      </c>
      <c r="F4" s="13">
        <v>235.25</v>
      </c>
      <c r="G4" s="13">
        <v>3.2</v>
      </c>
      <c r="H4" s="13">
        <v>0.22</v>
      </c>
      <c r="I4" s="13">
        <v>22.38</v>
      </c>
      <c r="J4" s="13">
        <v>1.43</v>
      </c>
      <c r="K4" s="21">
        <f>SUM(C4:J4)</f>
        <v>3505.6799999999994</v>
      </c>
      <c r="L4" s="22" t="s">
        <v>14</v>
      </c>
    </row>
    <row r="5" spans="1:12" ht="15" customHeight="1">
      <c r="A5" s="2">
        <v>2</v>
      </c>
      <c r="B5" s="11" t="s">
        <v>15</v>
      </c>
      <c r="C5" s="12">
        <v>2700</v>
      </c>
      <c r="D5" s="13">
        <v>511.52</v>
      </c>
      <c r="E5" s="13">
        <v>31.68</v>
      </c>
      <c r="F5" s="13">
        <v>235.25</v>
      </c>
      <c r="G5" s="13">
        <v>3.2</v>
      </c>
      <c r="H5" s="13">
        <v>0.22</v>
      </c>
      <c r="I5" s="13">
        <v>22.38</v>
      </c>
      <c r="J5" s="13">
        <v>1.43</v>
      </c>
      <c r="K5" s="21">
        <f aca="true" t="shared" si="0" ref="K5:K10">SUM(C5:J5)</f>
        <v>3505.6799999999994</v>
      </c>
      <c r="L5" s="22" t="s">
        <v>14</v>
      </c>
    </row>
    <row r="6" spans="1:12" ht="15" customHeight="1">
      <c r="A6" s="2">
        <v>3</v>
      </c>
      <c r="B6" s="11" t="s">
        <v>16</v>
      </c>
      <c r="C6" s="12">
        <v>2700</v>
      </c>
      <c r="D6" s="13">
        <v>511.52</v>
      </c>
      <c r="E6" s="13">
        <v>31.68</v>
      </c>
      <c r="F6" s="13">
        <v>235.25</v>
      </c>
      <c r="G6" s="13">
        <v>3.2</v>
      </c>
      <c r="H6" s="13">
        <v>0.22</v>
      </c>
      <c r="I6" s="13">
        <v>22.38</v>
      </c>
      <c r="J6" s="13">
        <v>1.43</v>
      </c>
      <c r="K6" s="21">
        <f t="shared" si="0"/>
        <v>3505.6799999999994</v>
      </c>
      <c r="L6" s="22" t="s">
        <v>14</v>
      </c>
    </row>
    <row r="7" spans="1:12" ht="15" customHeight="1">
      <c r="A7" s="2">
        <v>4</v>
      </c>
      <c r="B7" s="11" t="s">
        <v>17</v>
      </c>
      <c r="C7" s="12">
        <v>2700</v>
      </c>
      <c r="D7" s="13">
        <v>511.52</v>
      </c>
      <c r="E7" s="13">
        <v>31.68</v>
      </c>
      <c r="F7" s="13">
        <v>235.25</v>
      </c>
      <c r="G7" s="13">
        <v>3.2</v>
      </c>
      <c r="H7" s="13">
        <v>0.22</v>
      </c>
      <c r="I7" s="13">
        <v>22.38</v>
      </c>
      <c r="J7" s="13">
        <v>1.43</v>
      </c>
      <c r="K7" s="21">
        <f t="shared" si="0"/>
        <v>3505.6799999999994</v>
      </c>
      <c r="L7" s="22" t="s">
        <v>14</v>
      </c>
    </row>
    <row r="8" spans="1:12" ht="15" customHeight="1">
      <c r="A8" s="2">
        <v>5</v>
      </c>
      <c r="B8" s="11" t="s">
        <v>18</v>
      </c>
      <c r="C8" s="12">
        <v>2700</v>
      </c>
      <c r="D8" s="13">
        <v>511.52</v>
      </c>
      <c r="E8" s="13">
        <v>31.68</v>
      </c>
      <c r="F8" s="13">
        <v>235.25</v>
      </c>
      <c r="G8" s="13">
        <v>3.2</v>
      </c>
      <c r="H8" s="13">
        <v>0.22</v>
      </c>
      <c r="I8" s="13">
        <v>22.38</v>
      </c>
      <c r="J8" s="13">
        <v>1.43</v>
      </c>
      <c r="K8" s="21">
        <f t="shared" si="0"/>
        <v>3505.6799999999994</v>
      </c>
      <c r="L8" s="22" t="s">
        <v>14</v>
      </c>
    </row>
    <row r="9" spans="1:12" ht="15" customHeight="1">
      <c r="A9" s="2">
        <v>6</v>
      </c>
      <c r="B9" s="11" t="s">
        <v>19</v>
      </c>
      <c r="C9" s="12">
        <v>2600</v>
      </c>
      <c r="D9" s="13">
        <v>511.52</v>
      </c>
      <c r="E9" s="13">
        <v>31.68</v>
      </c>
      <c r="F9" s="13">
        <v>235.25</v>
      </c>
      <c r="G9" s="13">
        <v>3.2</v>
      </c>
      <c r="H9" s="13">
        <v>0.22</v>
      </c>
      <c r="I9" s="13">
        <v>22.38</v>
      </c>
      <c r="J9" s="13">
        <v>1.43</v>
      </c>
      <c r="K9" s="21">
        <f t="shared" si="0"/>
        <v>3405.6799999999994</v>
      </c>
      <c r="L9" s="22" t="s">
        <v>20</v>
      </c>
    </row>
    <row r="10" spans="1:12" ht="15" customHeight="1">
      <c r="A10" s="2" t="s">
        <v>11</v>
      </c>
      <c r="B10" s="14"/>
      <c r="C10" s="12">
        <f aca="true" t="shared" si="1" ref="C10:K10">SUM(C4:C9)</f>
        <v>16100</v>
      </c>
      <c r="D10" s="13">
        <f t="shared" si="1"/>
        <v>3069.12</v>
      </c>
      <c r="E10" s="13">
        <f t="shared" si="1"/>
        <v>190.08</v>
      </c>
      <c r="F10" s="15">
        <f t="shared" si="1"/>
        <v>1411.5</v>
      </c>
      <c r="G10" s="13">
        <f t="shared" si="1"/>
        <v>19.2</v>
      </c>
      <c r="H10" s="13">
        <f t="shared" si="1"/>
        <v>1.32</v>
      </c>
      <c r="I10" s="12">
        <f t="shared" si="1"/>
        <v>134.28</v>
      </c>
      <c r="J10" s="12">
        <f t="shared" si="1"/>
        <v>8.58</v>
      </c>
      <c r="K10" s="21">
        <f t="shared" si="0"/>
        <v>20934.08</v>
      </c>
      <c r="L10" s="23"/>
    </row>
    <row r="11" spans="2:12" ht="21" customHeight="1">
      <c r="B11" s="16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ht="52.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20" ht="14.25">
      <c r="L20" s="13"/>
    </row>
  </sheetData>
  <sheetProtection/>
  <mergeCells count="14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B11:L12"/>
  </mergeCells>
  <printOptions/>
  <pageMargins left="1.7361111111111112" right="0.7513888888888889" top="1" bottom="1" header="0.5118055555555555" footer="0.5118055555555555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三千世界繁华流水</cp:lastModifiedBy>
  <dcterms:created xsi:type="dcterms:W3CDTF">2012-06-06T01:30:27Z</dcterms:created>
  <dcterms:modified xsi:type="dcterms:W3CDTF">2022-06-08T00:32:22Z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1</vt:lpwstr>
  </property>
  <property fmtid="{D5CDD505-2E9C-101B-9397-08002B2CF9AE}" pid="5" name="I">
    <vt:lpwstr>FAA2B13656AF4AD084114716A0D07228</vt:lpwstr>
  </property>
</Properties>
</file>