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8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<sst xmlns="http://schemas.openxmlformats.org/spreadsheetml/2006/main" count="27" uniqueCount="22">
  <si>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  政府购岗人员2022年8月岗位工资及社保费预算
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</si>
  <si>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</si>
  <si>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</si>
  <si>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</si>
  <si>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</si>
  <si>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</si>
  <si>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</si>
  <si>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大病保险</t>
  </si>
  <si>
    <t>单位失业0.7%</t>
  </si>
  <si>
    <t>补扣7月</t>
  </si>
  <si>
    <t>合计</t>
  </si>
  <si>
    <t>备注</t>
  </si>
  <si>
    <t>张薏晨</t>
  </si>
  <si>
    <t>本科2021年1月分配</t>
  </si>
  <si>
    <t>李思琦</t>
  </si>
  <si>
    <t>杨洋</t>
  </si>
  <si>
    <t>张梦悦</t>
  </si>
  <si>
    <t>王芳</t>
  </si>
  <si>
    <t>高鹰浩</t>
  </si>
  <si>
    <t>专科2021年1月分配</t>
  </si>
  <si>
    <t xml:space="preserve">备注：缴费基数3409元，                                                                                                                                        </t>
  </si>
  <si>
    <t xml:space="preserve">分管负责人：张留强                              科室负责人：王燕                           经办人：  张锣镭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</si>
</sst>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仿宋_GB2312"/>
      <family val="0"/>
    </font>
    <font>
      <sz val="12"/>
      <name val="仿宋_GB2312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175" zoomScaleNormal="175" zoomScaleSheetLayoutView="100" workbookViewId="0" topLeftCell="A1">
      <selection activeCell="A1" sqref="A1:IV14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7" width="10.125" style="0" customWidth="1"/>
    <col min="8" max="9" width="11.75390625" style="0" customWidth="1"/>
    <col min="10" max="10" width="11.375" style="0" customWidth="1"/>
    <col min="11" max="11" width="18.00390625" style="0" customWidth="1"/>
    <col min="13" max="13" width="9.375" style="0" bestFit="1" customWidth="1"/>
  </cols>
  <sheetData>
    <row r="1" spans="1:1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19" t="s">
        <v>10</v>
      </c>
      <c r="K2" s="19" t="s">
        <v>11</v>
      </c>
    </row>
    <row r="3" spans="1:13" ht="61.5" customHeight="1">
      <c r="A3" s="2"/>
      <c r="B3" s="7"/>
      <c r="C3" s="8"/>
      <c r="D3" s="9"/>
      <c r="E3" s="5"/>
      <c r="F3" s="5"/>
      <c r="G3" s="10"/>
      <c r="H3" s="5"/>
      <c r="I3" s="10"/>
      <c r="J3" s="20"/>
      <c r="K3" s="20"/>
      <c r="M3" s="21"/>
    </row>
    <row r="4" spans="1:13" ht="15" customHeight="1">
      <c r="A4" s="2">
        <v>1</v>
      </c>
      <c r="B4" s="11" t="s">
        <v>12</v>
      </c>
      <c r="C4" s="12">
        <v>2700</v>
      </c>
      <c r="D4" s="13">
        <v>545.44</v>
      </c>
      <c r="E4" s="13">
        <v>252.27</v>
      </c>
      <c r="F4" s="13">
        <v>3.41</v>
      </c>
      <c r="G4" s="13">
        <v>100</v>
      </c>
      <c r="H4" s="13">
        <v>23.86</v>
      </c>
      <c r="I4" s="22">
        <v>51.3</v>
      </c>
      <c r="J4" s="23">
        <f>SUM(C4:H4)</f>
        <v>3624.98</v>
      </c>
      <c r="K4" s="24" t="s">
        <v>13</v>
      </c>
      <c r="M4" s="25"/>
    </row>
    <row r="5" spans="1:13" ht="15" customHeight="1">
      <c r="A5" s="2">
        <v>2</v>
      </c>
      <c r="B5" s="11" t="s">
        <v>14</v>
      </c>
      <c r="C5" s="12">
        <v>2700</v>
      </c>
      <c r="D5" s="13">
        <v>545.44</v>
      </c>
      <c r="E5" s="13">
        <v>252.27</v>
      </c>
      <c r="F5" s="13">
        <v>3.41</v>
      </c>
      <c r="G5" s="13">
        <v>100</v>
      </c>
      <c r="H5" s="13">
        <v>23.86</v>
      </c>
      <c r="I5" s="22">
        <v>51.3</v>
      </c>
      <c r="J5" s="23">
        <f aca="true" t="shared" si="0" ref="J5:J10">SUM(C5:H5)</f>
        <v>3624.98</v>
      </c>
      <c r="K5" s="24" t="s">
        <v>13</v>
      </c>
      <c r="M5" s="25"/>
    </row>
    <row r="6" spans="1:13" ht="15" customHeight="1">
      <c r="A6" s="2">
        <v>3</v>
      </c>
      <c r="B6" s="11" t="s">
        <v>15</v>
      </c>
      <c r="C6" s="12">
        <v>2700</v>
      </c>
      <c r="D6" s="13">
        <v>545.44</v>
      </c>
      <c r="E6" s="13">
        <v>252.27</v>
      </c>
      <c r="F6" s="13">
        <v>3.41</v>
      </c>
      <c r="G6" s="13">
        <v>100</v>
      </c>
      <c r="H6" s="13">
        <v>23.86</v>
      </c>
      <c r="I6" s="22">
        <v>51.3</v>
      </c>
      <c r="J6" s="23">
        <f t="shared" si="0"/>
        <v>3624.98</v>
      </c>
      <c r="K6" s="24" t="s">
        <v>13</v>
      </c>
      <c r="M6" s="25"/>
    </row>
    <row r="7" spans="1:13" ht="15" customHeight="1">
      <c r="A7" s="2">
        <v>4</v>
      </c>
      <c r="B7" s="11" t="s">
        <v>16</v>
      </c>
      <c r="C7" s="12">
        <v>2700</v>
      </c>
      <c r="D7" s="13">
        <v>545.44</v>
      </c>
      <c r="E7" s="13">
        <v>252.27</v>
      </c>
      <c r="F7" s="13">
        <v>3.41</v>
      </c>
      <c r="G7" s="13">
        <v>100</v>
      </c>
      <c r="H7" s="13">
        <v>23.86</v>
      </c>
      <c r="I7" s="22">
        <v>51.3</v>
      </c>
      <c r="J7" s="23">
        <f t="shared" si="0"/>
        <v>3624.98</v>
      </c>
      <c r="K7" s="24" t="s">
        <v>13</v>
      </c>
      <c r="M7" s="25"/>
    </row>
    <row r="8" spans="1:13" ht="15" customHeight="1">
      <c r="A8" s="2">
        <v>5</v>
      </c>
      <c r="B8" s="11" t="s">
        <v>17</v>
      </c>
      <c r="C8" s="12">
        <v>2700</v>
      </c>
      <c r="D8" s="13">
        <v>545.44</v>
      </c>
      <c r="E8" s="13">
        <v>252.27</v>
      </c>
      <c r="F8" s="13">
        <v>3.41</v>
      </c>
      <c r="G8" s="13">
        <v>100</v>
      </c>
      <c r="H8" s="13">
        <v>23.86</v>
      </c>
      <c r="I8" s="22">
        <v>51.3</v>
      </c>
      <c r="J8" s="23">
        <f t="shared" si="0"/>
        <v>3624.98</v>
      </c>
      <c r="K8" s="24" t="s">
        <v>13</v>
      </c>
      <c r="M8" s="25"/>
    </row>
    <row r="9" spans="1:11" ht="15" customHeight="1">
      <c r="A9" s="2">
        <v>6</v>
      </c>
      <c r="B9" s="11" t="s">
        <v>18</v>
      </c>
      <c r="C9" s="12">
        <v>2600</v>
      </c>
      <c r="D9" s="13">
        <v>545.44</v>
      </c>
      <c r="E9" s="13">
        <v>252.27</v>
      </c>
      <c r="F9" s="13">
        <v>3.41</v>
      </c>
      <c r="G9" s="13">
        <v>100</v>
      </c>
      <c r="H9" s="13">
        <v>23.86</v>
      </c>
      <c r="I9" s="22">
        <v>51.3</v>
      </c>
      <c r="J9" s="23">
        <f t="shared" si="0"/>
        <v>3524.98</v>
      </c>
      <c r="K9" s="24" t="s">
        <v>19</v>
      </c>
    </row>
    <row r="10" spans="1:11" ht="15" customHeight="1">
      <c r="A10" s="2" t="s">
        <v>10</v>
      </c>
      <c r="B10" s="14"/>
      <c r="C10" s="12">
        <f>SUM(C4:C9)</f>
        <v>16100</v>
      </c>
      <c r="D10" s="15">
        <f>SUM(D4:D9)</f>
        <v>3272.6400000000003</v>
      </c>
      <c r="E10" s="15">
        <f>SUM(E4:E9)</f>
        <v>1513.6200000000001</v>
      </c>
      <c r="F10" s="15">
        <f>SUM(F4:F9)</f>
        <v>20.46</v>
      </c>
      <c r="G10" s="15">
        <v>600</v>
      </c>
      <c r="H10" s="15">
        <f>SUM(H4:H9)</f>
        <v>143.16</v>
      </c>
      <c r="I10" s="15">
        <v>307.8</v>
      </c>
      <c r="J10" s="23">
        <f>SUM(C10:I10)</f>
        <v>21957.679999999997</v>
      </c>
      <c r="K10" s="26"/>
    </row>
    <row r="11" spans="2:11" ht="14.25">
      <c r="B11" s="16" t="s">
        <v>20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14.25"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4.25">
      <c r="A13" s="18" t="s">
        <v>21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8" spans="11:13" ht="14.25">
      <c r="K18" s="25"/>
      <c r="L18" s="25"/>
      <c r="M18" s="25"/>
    </row>
    <row r="19" spans="11:13" ht="14.25">
      <c r="K19" s="25"/>
      <c r="L19" s="25"/>
      <c r="M19" s="25"/>
    </row>
    <row r="20" spans="11:13" ht="14.25">
      <c r="K20" s="27"/>
      <c r="L20" s="25"/>
      <c r="M20" s="25"/>
    </row>
    <row r="21" spans="11:13" ht="14.25">
      <c r="K21" s="25"/>
      <c r="L21" s="25"/>
      <c r="M21" s="25"/>
    </row>
    <row r="22" spans="11:13" ht="14.25">
      <c r="K22" s="25"/>
      <c r="L22" s="25"/>
      <c r="M22" s="25"/>
    </row>
    <row r="23" spans="11:13" ht="14.25">
      <c r="K23" s="25"/>
      <c r="L23" s="25"/>
      <c r="M23" s="25"/>
    </row>
  </sheetData>
  <sheetProtection/>
  <mergeCells count="14">
    <mergeCell ref="A1:K1"/>
    <mergeCell ref="A13:K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B11:K12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2022-09-01T03:43:12Z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