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<sst xmlns="http://schemas.openxmlformats.org/spreadsheetml/2006/main" count="37" uniqueCount="27">
  <si>
    <t xml:space="preserve">  政府购岗人员2021年07-09月岗位工资及社保费预算
                                                                                              </t>
  </si>
  <si>
    <t>序号</t>
  </si>
  <si>
    <t>姓名</t>
  </si>
  <si>
    <t>岗位工资</t>
  </si>
  <si>
    <t>单位养老
16%</t>
  </si>
  <si>
    <t>单位医疗
7.4%</t>
  </si>
  <si>
    <t>单位工伤0.1%</t>
  </si>
  <si>
    <t>单位失业0.7%</t>
  </si>
  <si>
    <t>单位大病保险100元/人/年</t>
  </si>
  <si>
    <t>合计</t>
  </si>
  <si>
    <t>备注</t>
  </si>
  <si>
    <t>冯胜杰</t>
  </si>
  <si>
    <t>本科2019年12月分配</t>
  </si>
  <si>
    <t>陶盛</t>
  </si>
  <si>
    <t>王锡铭</t>
  </si>
  <si>
    <t>刘桐菲</t>
  </si>
  <si>
    <t>郭满</t>
  </si>
  <si>
    <t>孙琳</t>
  </si>
  <si>
    <t>张薏晨</t>
  </si>
  <si>
    <t>本科2021年1月分配</t>
  </si>
  <si>
    <t>李思琦</t>
  </si>
  <si>
    <t>杨洋</t>
  </si>
  <si>
    <t>张梦悦</t>
  </si>
  <si>
    <t>王芳</t>
  </si>
  <si>
    <t>高鹰浩</t>
  </si>
  <si>
    <t>专科2021年1月分配</t>
  </si>
  <si>
    <r>
      <rPr>
        <sz val="12"/>
        <rFont val="仿宋_GB2312"/>
        <charset val="134"/>
      </rPr>
      <t xml:space="preserve">备注：缴费基数3179元，
 </t>
    </r>
    <r>
      <rPr>
        <sz val="16"/>
        <rFont val="仿宋_GB2312"/>
        <charset val="134"/>
      </rPr>
      <t xml:space="preserve">分管负责人： 张留强     科室负责人： 王燕        经办人：张锣镭        </t>
    </r>
    <r>
      <rPr>
        <sz val="12"/>
        <rFont val="仿宋_GB2312"/>
        <charset val="134"/>
      </rPr>
      <t xml:space="preserve">                                                                                                                                         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</si>
</sst>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20"/>
      <name val="宋体"/>
      <charset val="134"/>
    </font>
    <font>
      <sz val="12"/>
      <name val="宋体"/>
      <charset val="134"/>
    </font>
    <font>
      <sz val="14"/>
      <name val="仿宋_GB2312"/>
      <charset val="134"/>
    </font>
    <font>
      <sz val="12"/>
      <name val="仿宋_GB2312"/>
      <charset val="134"/>
    </font>
    <font>
      <sz val="14"/>
      <name val="宋体"/>
      <charset val="134"/>
    </font>
    <font>
      <sz val="10"/>
      <name val="宋体"/>
      <charset val="134"/>
    </font>
    <font>
      <sz val="12"/>
      <name val="仿宋_GB2312"/>
      <charset val="134"/>
    </font>
    <font>
      <sz val="12"/>
      <color theme="1"/>
      <name val="宋体"/>
      <charset val="134"/>
    </font>
    <font>
      <sz val="10"/>
      <name val="仿宋_GB2312"/>
      <charset val="134"/>
    </font>
    <font>
      <sz val="10"/>
      <color theme="1"/>
      <name val="仿宋_GB2312"/>
      <charset val="134"/>
    </font>
    <font>
      <sz val="10"/>
      <name val="仿宋_GB2312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6"/>
      <name val="仿宋_GB2312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20" fillId="17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13" borderId="5" applyNumberFormat="0" applyFont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4" fillId="6" borderId="2" applyNumberFormat="0" applyAlignment="0" applyProtection="0">
      <alignment vertical="center"/>
    </xf>
    <xf numFmtId="0" fontId="22" fillId="6" borderId="6" applyNumberFormat="0" applyAlignment="0" applyProtection="0">
      <alignment vertical="center"/>
    </xf>
    <xf numFmtId="0" fontId="28" fillId="29" borderId="8" applyNumberFormat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8" fillId="2" borderId="1" xfId="0" applyNumberFormat="1" applyFont="1" applyFill="1" applyBorder="1" applyAlignment="1" applyProtection="1">
      <alignment horizontal="center"/>
    </xf>
    <xf numFmtId="0" fontId="2" fillId="0" borderId="1" xfId="0" applyFont="1" applyFill="1" applyBorder="1" applyAlignment="1">
      <alignment vertical="center"/>
    </xf>
    <xf numFmtId="0" fontId="4" fillId="0" borderId="1" xfId="0" applyNumberFormat="1" applyFont="1" applyFill="1" applyBorder="1" applyAlignment="1">
      <alignment vertical="center" wrapText="1"/>
    </xf>
    <xf numFmtId="0" fontId="7" fillId="0" borderId="1" xfId="0" applyNumberFormat="1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8"/>
  <sheetViews>
    <sheetView tabSelected="1" workbookViewId="0">
      <selection activeCell="E11" sqref="E11"/>
    </sheetView>
  </sheetViews>
  <sheetFormatPr defaultColWidth="9" defaultRowHeight="13.5"/>
  <cols>
    <col min="10" max="10" width="16.75" customWidth="1"/>
  </cols>
  <sheetData>
    <row r="1" ht="25.5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0">
      <c r="A2" s="2" t="s">
        <v>1</v>
      </c>
      <c r="B2" s="3" t="s">
        <v>2</v>
      </c>
      <c r="C2" s="4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</row>
    <row r="3" ht="27" customHeight="1" spans="1:10">
      <c r="A3" s="2"/>
      <c r="B3" s="5"/>
      <c r="C3" s="6"/>
      <c r="D3" s="7"/>
      <c r="E3" s="3"/>
      <c r="F3" s="3"/>
      <c r="G3" s="3"/>
      <c r="H3" s="3"/>
      <c r="I3" s="15"/>
      <c r="J3" s="15"/>
    </row>
    <row r="4" ht="14.25" spans="1:10">
      <c r="A4" s="2">
        <v>1</v>
      </c>
      <c r="B4" s="8" t="s">
        <v>11</v>
      </c>
      <c r="C4" s="9">
        <v>8100</v>
      </c>
      <c r="D4" s="10">
        <v>1525.92</v>
      </c>
      <c r="E4" s="10">
        <v>705.75</v>
      </c>
      <c r="F4" s="10">
        <v>9.54</v>
      </c>
      <c r="G4" s="10">
        <v>66.75</v>
      </c>
      <c r="H4" s="10">
        <v>100</v>
      </c>
      <c r="I4" s="8">
        <f t="shared" ref="I4:I16" si="0">SUM(C4:H4)</f>
        <v>10507.96</v>
      </c>
      <c r="J4" s="16" t="s">
        <v>12</v>
      </c>
    </row>
    <row r="5" ht="14.25" spans="1:10">
      <c r="A5" s="2">
        <v>2</v>
      </c>
      <c r="B5" s="8" t="s">
        <v>13</v>
      </c>
      <c r="C5" s="9">
        <v>8100</v>
      </c>
      <c r="D5" s="10">
        <v>1525.92</v>
      </c>
      <c r="E5" s="10">
        <v>705.75</v>
      </c>
      <c r="F5" s="10">
        <v>9.54</v>
      </c>
      <c r="G5" s="10">
        <v>66.75</v>
      </c>
      <c r="H5" s="10">
        <v>100</v>
      </c>
      <c r="I5" s="8">
        <f t="shared" si="0"/>
        <v>10507.96</v>
      </c>
      <c r="J5" s="16" t="s">
        <v>12</v>
      </c>
    </row>
    <row r="6" ht="14.25" spans="1:10">
      <c r="A6" s="2">
        <v>3</v>
      </c>
      <c r="B6" s="8" t="s">
        <v>14</v>
      </c>
      <c r="C6" s="9">
        <v>8100</v>
      </c>
      <c r="D6" s="10">
        <v>1525.92</v>
      </c>
      <c r="E6" s="10">
        <v>705.75</v>
      </c>
      <c r="F6" s="10">
        <v>9.54</v>
      </c>
      <c r="G6" s="10">
        <v>66.75</v>
      </c>
      <c r="H6" s="10">
        <v>100</v>
      </c>
      <c r="I6" s="8">
        <f t="shared" si="0"/>
        <v>10507.96</v>
      </c>
      <c r="J6" s="16" t="s">
        <v>12</v>
      </c>
    </row>
    <row r="7" ht="14.25" spans="1:10">
      <c r="A7" s="2">
        <v>4</v>
      </c>
      <c r="B7" s="8" t="s">
        <v>15</v>
      </c>
      <c r="C7" s="9">
        <v>8100</v>
      </c>
      <c r="D7" s="10">
        <v>1525.92</v>
      </c>
      <c r="E7" s="10">
        <v>705.75</v>
      </c>
      <c r="F7" s="10">
        <v>9.54</v>
      </c>
      <c r="G7" s="10">
        <v>66.75</v>
      </c>
      <c r="H7" s="10">
        <v>100</v>
      </c>
      <c r="I7" s="8">
        <f t="shared" si="0"/>
        <v>10507.96</v>
      </c>
      <c r="J7" s="16" t="s">
        <v>12</v>
      </c>
    </row>
    <row r="8" ht="14.25" spans="1:10">
      <c r="A8" s="2">
        <v>5</v>
      </c>
      <c r="B8" s="9" t="s">
        <v>16</v>
      </c>
      <c r="C8" s="9">
        <v>8100</v>
      </c>
      <c r="D8" s="10">
        <v>1525.92</v>
      </c>
      <c r="E8" s="10">
        <v>705.75</v>
      </c>
      <c r="F8" s="10">
        <v>9.54</v>
      </c>
      <c r="G8" s="10">
        <v>66.75</v>
      </c>
      <c r="H8" s="10">
        <v>100</v>
      </c>
      <c r="I8" s="8">
        <f t="shared" si="0"/>
        <v>10507.96</v>
      </c>
      <c r="J8" s="16" t="s">
        <v>12</v>
      </c>
    </row>
    <row r="9" ht="14.25" spans="1:10">
      <c r="A9" s="2">
        <v>6</v>
      </c>
      <c r="B9" s="9" t="s">
        <v>17</v>
      </c>
      <c r="C9" s="9">
        <v>8100</v>
      </c>
      <c r="D9" s="10">
        <v>1525.92</v>
      </c>
      <c r="E9" s="10">
        <v>705.75</v>
      </c>
      <c r="F9" s="10">
        <v>9.54</v>
      </c>
      <c r="G9" s="10">
        <v>66.75</v>
      </c>
      <c r="H9" s="10">
        <v>100</v>
      </c>
      <c r="I9" s="8">
        <f t="shared" si="0"/>
        <v>10507.96</v>
      </c>
      <c r="J9" s="16" t="s">
        <v>12</v>
      </c>
    </row>
    <row r="10" ht="14.25" spans="1:10">
      <c r="A10" s="2">
        <v>7</v>
      </c>
      <c r="B10" s="11" t="s">
        <v>18</v>
      </c>
      <c r="C10" s="11">
        <v>7800</v>
      </c>
      <c r="D10" s="10">
        <v>1525.92</v>
      </c>
      <c r="E10" s="10">
        <v>705.75</v>
      </c>
      <c r="F10" s="10">
        <v>9.54</v>
      </c>
      <c r="G10" s="10">
        <v>66.75</v>
      </c>
      <c r="H10" s="10">
        <v>100</v>
      </c>
      <c r="I10" s="8">
        <f t="shared" si="0"/>
        <v>10207.96</v>
      </c>
      <c r="J10" s="17" t="s">
        <v>19</v>
      </c>
    </row>
    <row r="11" ht="14.25" spans="1:10">
      <c r="A11" s="2">
        <v>8</v>
      </c>
      <c r="B11" s="11" t="s">
        <v>20</v>
      </c>
      <c r="C11" s="11">
        <v>7800</v>
      </c>
      <c r="D11" s="10">
        <v>1525.92</v>
      </c>
      <c r="E11" s="10">
        <v>705.75</v>
      </c>
      <c r="F11" s="10">
        <v>9.54</v>
      </c>
      <c r="G11" s="10">
        <v>66.75</v>
      </c>
      <c r="H11" s="10">
        <v>100</v>
      </c>
      <c r="I11" s="8">
        <f t="shared" si="0"/>
        <v>10207.96</v>
      </c>
      <c r="J11" s="17" t="s">
        <v>19</v>
      </c>
    </row>
    <row r="12" ht="14.25" spans="1:10">
      <c r="A12" s="2">
        <v>9</v>
      </c>
      <c r="B12" s="11" t="s">
        <v>21</v>
      </c>
      <c r="C12" s="11">
        <v>7800</v>
      </c>
      <c r="D12" s="10">
        <v>1525.92</v>
      </c>
      <c r="E12" s="10">
        <v>705.75</v>
      </c>
      <c r="F12" s="10">
        <v>9.54</v>
      </c>
      <c r="G12" s="10">
        <v>66.75</v>
      </c>
      <c r="H12" s="10">
        <v>100</v>
      </c>
      <c r="I12" s="8">
        <f t="shared" si="0"/>
        <v>10207.96</v>
      </c>
      <c r="J12" s="17" t="s">
        <v>19</v>
      </c>
    </row>
    <row r="13" ht="14.25" spans="1:10">
      <c r="A13" s="2">
        <v>10</v>
      </c>
      <c r="B13" s="11" t="s">
        <v>22</v>
      </c>
      <c r="C13" s="11">
        <v>7800</v>
      </c>
      <c r="D13" s="10">
        <v>1525.92</v>
      </c>
      <c r="E13" s="10">
        <v>705.75</v>
      </c>
      <c r="F13" s="10">
        <v>9.54</v>
      </c>
      <c r="G13" s="10">
        <v>66.75</v>
      </c>
      <c r="H13" s="10">
        <v>100</v>
      </c>
      <c r="I13" s="8">
        <f t="shared" si="0"/>
        <v>10207.96</v>
      </c>
      <c r="J13" s="17" t="s">
        <v>19</v>
      </c>
    </row>
    <row r="14" ht="14.25" spans="1:10">
      <c r="A14" s="2">
        <v>11</v>
      </c>
      <c r="B14" s="11" t="s">
        <v>23</v>
      </c>
      <c r="C14" s="11">
        <v>7800</v>
      </c>
      <c r="D14" s="10">
        <v>1525.92</v>
      </c>
      <c r="E14" s="10">
        <v>705.75</v>
      </c>
      <c r="F14" s="10">
        <v>9.54</v>
      </c>
      <c r="G14" s="10">
        <v>66.75</v>
      </c>
      <c r="H14" s="10">
        <v>100</v>
      </c>
      <c r="I14" s="8">
        <f t="shared" si="0"/>
        <v>10207.96</v>
      </c>
      <c r="J14" s="17" t="s">
        <v>19</v>
      </c>
    </row>
    <row r="15" ht="14.25" spans="1:10">
      <c r="A15" s="2">
        <v>12</v>
      </c>
      <c r="B15" s="11" t="s">
        <v>24</v>
      </c>
      <c r="C15" s="11">
        <v>7500</v>
      </c>
      <c r="D15" s="10">
        <v>1525.92</v>
      </c>
      <c r="E15" s="10">
        <v>705.75</v>
      </c>
      <c r="F15" s="10">
        <v>9.54</v>
      </c>
      <c r="G15" s="10">
        <v>66.75</v>
      </c>
      <c r="H15" s="10">
        <v>100</v>
      </c>
      <c r="I15" s="8">
        <f t="shared" si="0"/>
        <v>9907.96</v>
      </c>
      <c r="J15" s="17" t="s">
        <v>25</v>
      </c>
    </row>
    <row r="16" ht="14.25" spans="1:10">
      <c r="A16" s="2" t="s">
        <v>9</v>
      </c>
      <c r="B16" s="9"/>
      <c r="C16" s="9">
        <f t="shared" ref="C16:H16" si="1">SUM(C4:C15)</f>
        <v>95100</v>
      </c>
      <c r="D16" s="10">
        <f t="shared" si="1"/>
        <v>18311.04</v>
      </c>
      <c r="E16" s="10">
        <f t="shared" si="1"/>
        <v>8469</v>
      </c>
      <c r="F16" s="10">
        <f t="shared" si="1"/>
        <v>114.48</v>
      </c>
      <c r="G16" s="10">
        <f t="shared" si="1"/>
        <v>801</v>
      </c>
      <c r="H16" s="10">
        <f t="shared" si="1"/>
        <v>1200</v>
      </c>
      <c r="I16" s="8">
        <f t="shared" si="0"/>
        <v>123995.52</v>
      </c>
      <c r="J16" s="18"/>
    </row>
    <row r="17" ht="14.25" spans="1:10">
      <c r="A17" s="12"/>
      <c r="B17" s="13" t="s">
        <v>26</v>
      </c>
      <c r="C17" s="14"/>
      <c r="D17" s="14"/>
      <c r="E17" s="14"/>
      <c r="F17" s="14"/>
      <c r="G17" s="14"/>
      <c r="H17" s="14"/>
      <c r="I17" s="14"/>
      <c r="J17" s="14"/>
    </row>
    <row r="18" ht="42" customHeight="1" spans="1:10">
      <c r="A18" s="12"/>
      <c r="B18" s="14"/>
      <c r="C18" s="14"/>
      <c r="D18" s="14"/>
      <c r="E18" s="14"/>
      <c r="F18" s="14"/>
      <c r="G18" s="14"/>
      <c r="H18" s="14"/>
      <c r="I18" s="14"/>
      <c r="J18" s="14"/>
    </row>
  </sheetData>
  <mergeCells count="12">
    <mergeCell ref="A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B17:J18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纪战峰</cp:lastModifiedBy>
  <dcterms:created xsi:type="dcterms:W3CDTF">2021-08-17T01:45:00Z</dcterms:created>
  <dcterms:modified xsi:type="dcterms:W3CDTF">2021-08-17T01:46:52Z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EFAF0087036D4511A3E02E6D3F24DB42</vt:lpwstr>
  </property>
  <property fmtid="{D5CDD505-2E9C-101B-9397-08002B2CF9AE}" pid="3" name="KSOProductBuildVer">
    <vt:lpwstr>2052-11.1.0.10700</vt:lpwstr>
  </property>
</Properties>
</file>