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表1" sheetId="1" r:id="rId1"/>
  </sheets>
  <definedNames/>
  <calcPr fullCalcOnLoad="1"/>
</workbook>
</file>

<file path=xl/sharedStrings.xml><?xml version="1.0" encoding="utf-8"?>
<sst xmlns="http://schemas.openxmlformats.org/spreadsheetml/2006/main" count="55" uniqueCount="39">
  <si>
    <t xml:space="preserve">政府购岗人员2024年5月岗位工资及社保费汇总表
                                                                                              </t>
  </si>
  <si>
    <t>序号</t>
  </si>
  <si>
    <t>姓名</t>
  </si>
  <si>
    <t>岗位工资</t>
  </si>
  <si>
    <t>单位养老
16%</t>
  </si>
  <si>
    <t>单位医疗
7.4%</t>
  </si>
  <si>
    <t>单位失业0.7%</t>
  </si>
  <si>
    <t>工伤0.1%</t>
  </si>
  <si>
    <t>合计</t>
  </si>
  <si>
    <t>备注</t>
  </si>
  <si>
    <t>叶繁</t>
  </si>
  <si>
    <t>专科2023年6月分配</t>
  </si>
  <si>
    <t>潘晨曜</t>
  </si>
  <si>
    <t>本科2023年6月分配</t>
  </si>
  <si>
    <t>曹兆兴</t>
  </si>
  <si>
    <t>邱鹏飞</t>
  </si>
  <si>
    <t>刘起翔</t>
  </si>
  <si>
    <t>孙麒翔</t>
  </si>
  <si>
    <t>尹玲鸽</t>
  </si>
  <si>
    <t xml:space="preserve"> </t>
  </si>
  <si>
    <t>纪梦珂</t>
  </si>
  <si>
    <t>本科2022年10月分配</t>
  </si>
  <si>
    <t>霍虹如</t>
  </si>
  <si>
    <t>李滨佑</t>
  </si>
  <si>
    <t>专科2022年10月分配</t>
  </si>
  <si>
    <t>杜婕</t>
  </si>
  <si>
    <t>杨亚丹</t>
  </si>
  <si>
    <t>李亚晶</t>
  </si>
  <si>
    <t>李方宇</t>
  </si>
  <si>
    <t>高子淇</t>
  </si>
  <si>
    <t>本科2023年12月分配</t>
  </si>
  <si>
    <t>马毓颍</t>
  </si>
  <si>
    <t>冯宇航</t>
  </si>
  <si>
    <t>陈子浩</t>
  </si>
  <si>
    <t>专科2023年12月分配</t>
  </si>
  <si>
    <t>孙岚琪</t>
  </si>
  <si>
    <t>张斌凯</t>
  </si>
  <si>
    <t>宋春蓉</t>
  </si>
  <si>
    <r>
      <t xml:space="preserve">备注：缴费基数3579元，2023届政府购岗人员起薪时间为2023年12月。
 </t>
    </r>
    <r>
      <rPr>
        <sz val="16"/>
        <rFont val="仿宋_GB2312"/>
        <family val="3"/>
      </rPr>
      <t xml:space="preserve">分管负责人：张留强           科室负责人： 王燕             经办人：张锣镭                </t>
    </r>
    <r>
      <rPr>
        <sz val="12"/>
        <rFont val="仿宋_GB2312"/>
        <family val="3"/>
      </rPr>
      <t xml:space="preserve">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</si>
</sst>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20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6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2" fillId="0" borderId="9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="160" zoomScaleNormal="160" zoomScaleSheetLayoutView="100" workbookViewId="0" topLeftCell="A1">
      <selection activeCell="A27" sqref="A27"/>
    </sheetView>
  </sheetViews>
  <sheetFormatPr defaultColWidth="9.00390625" defaultRowHeight="14.25"/>
  <cols>
    <col min="1" max="1" width="10.25390625" style="0" customWidth="1"/>
    <col min="2" max="2" width="12.00390625" style="0" customWidth="1"/>
    <col min="3" max="3" width="11.375" style="0" customWidth="1"/>
    <col min="4" max="4" width="12.00390625" style="0" customWidth="1"/>
    <col min="5" max="5" width="14.50390625" style="0" customWidth="1"/>
    <col min="6" max="6" width="13.375" style="0" customWidth="1"/>
    <col min="7" max="7" width="14.625" style="0" customWidth="1"/>
    <col min="8" max="8" width="13.625" style="0" customWidth="1"/>
    <col min="9" max="9" width="18.875" style="0" customWidth="1"/>
    <col min="11" max="11" width="9.375" style="0" bestFit="1" customWidth="1"/>
  </cols>
  <sheetData>
    <row r="1" spans="1:9" ht="36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7.5">
      <c r="A2" s="2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3" t="s">
        <v>8</v>
      </c>
      <c r="I2" s="3" t="s">
        <v>9</v>
      </c>
    </row>
    <row r="3" spans="1:11" ht="15" customHeight="1">
      <c r="A3" s="6">
        <v>1</v>
      </c>
      <c r="B3" s="7" t="s">
        <v>10</v>
      </c>
      <c r="C3" s="8">
        <v>2500</v>
      </c>
      <c r="D3" s="9">
        <v>572.64</v>
      </c>
      <c r="E3" s="9">
        <v>264.85</v>
      </c>
      <c r="F3" s="9">
        <v>25.05</v>
      </c>
      <c r="G3" s="9">
        <v>3.58</v>
      </c>
      <c r="H3" s="10">
        <f>SUM(C3:G3)</f>
        <v>3366.12</v>
      </c>
      <c r="I3" s="15" t="s">
        <v>11</v>
      </c>
      <c r="K3" s="16"/>
    </row>
    <row r="4" spans="1:11" ht="15" customHeight="1">
      <c r="A4" s="6">
        <v>2</v>
      </c>
      <c r="B4" s="7" t="s">
        <v>12</v>
      </c>
      <c r="C4" s="8">
        <v>2600</v>
      </c>
      <c r="D4" s="9">
        <v>572.64</v>
      </c>
      <c r="E4" s="9">
        <v>264.85</v>
      </c>
      <c r="F4" s="9">
        <v>25.05</v>
      </c>
      <c r="G4" s="9">
        <v>3.58</v>
      </c>
      <c r="H4" s="10">
        <f aca="true" t="shared" si="0" ref="H4:H24">SUM(C4:G4)</f>
        <v>3466.12</v>
      </c>
      <c r="I4" s="15" t="s">
        <v>13</v>
      </c>
      <c r="K4" s="16"/>
    </row>
    <row r="5" spans="1:11" ht="15" customHeight="1">
      <c r="A5" s="6">
        <v>3</v>
      </c>
      <c r="B5" s="7" t="s">
        <v>14</v>
      </c>
      <c r="C5" s="8">
        <v>2500</v>
      </c>
      <c r="D5" s="9">
        <v>572.64</v>
      </c>
      <c r="E5" s="9">
        <v>264.85</v>
      </c>
      <c r="F5" s="9">
        <v>25.05</v>
      </c>
      <c r="G5" s="9">
        <v>3.58</v>
      </c>
      <c r="H5" s="10">
        <f t="shared" si="0"/>
        <v>3366.12</v>
      </c>
      <c r="I5" s="15" t="s">
        <v>11</v>
      </c>
      <c r="K5" s="16"/>
    </row>
    <row r="6" spans="1:11" ht="15" customHeight="1">
      <c r="A6" s="6">
        <v>4</v>
      </c>
      <c r="B6" s="7" t="s">
        <v>15</v>
      </c>
      <c r="C6" s="8">
        <v>2600</v>
      </c>
      <c r="D6" s="9">
        <v>572.64</v>
      </c>
      <c r="E6" s="9">
        <v>264.85</v>
      </c>
      <c r="F6" s="9">
        <v>25.05</v>
      </c>
      <c r="G6" s="9">
        <v>3.58</v>
      </c>
      <c r="H6" s="10">
        <f t="shared" si="0"/>
        <v>3466.12</v>
      </c>
      <c r="I6" s="15" t="s">
        <v>13</v>
      </c>
      <c r="K6" s="16"/>
    </row>
    <row r="7" spans="1:11" ht="15" customHeight="1">
      <c r="A7" s="6">
        <v>5</v>
      </c>
      <c r="B7" s="7" t="s">
        <v>16</v>
      </c>
      <c r="C7" s="8">
        <v>2600</v>
      </c>
      <c r="D7" s="9">
        <v>572.64</v>
      </c>
      <c r="E7" s="9">
        <v>264.85</v>
      </c>
      <c r="F7" s="9">
        <v>25.05</v>
      </c>
      <c r="G7" s="9">
        <v>3.58</v>
      </c>
      <c r="H7" s="10">
        <f t="shared" si="0"/>
        <v>3466.12</v>
      </c>
      <c r="I7" s="15" t="s">
        <v>13</v>
      </c>
      <c r="K7" s="16"/>
    </row>
    <row r="8" spans="1:11" ht="15" customHeight="1">
      <c r="A8" s="6">
        <v>6</v>
      </c>
      <c r="B8" s="7" t="s">
        <v>17</v>
      </c>
      <c r="C8" s="8">
        <v>2600</v>
      </c>
      <c r="D8" s="9">
        <v>572.64</v>
      </c>
      <c r="E8" s="9">
        <v>264.85</v>
      </c>
      <c r="F8" s="9">
        <v>25.05</v>
      </c>
      <c r="G8" s="9">
        <v>3.58</v>
      </c>
      <c r="H8" s="10">
        <f t="shared" si="0"/>
        <v>3466.12</v>
      </c>
      <c r="I8" s="15" t="s">
        <v>13</v>
      </c>
      <c r="K8" s="16"/>
    </row>
    <row r="9" spans="1:11" ht="15" customHeight="1">
      <c r="A9" s="6">
        <v>7</v>
      </c>
      <c r="B9" s="7" t="s">
        <v>18</v>
      </c>
      <c r="C9" s="8">
        <v>2600</v>
      </c>
      <c r="D9" s="9">
        <v>572.64</v>
      </c>
      <c r="E9" s="9">
        <v>264.85</v>
      </c>
      <c r="F9" s="9">
        <v>25.05</v>
      </c>
      <c r="G9" s="9">
        <v>3.58</v>
      </c>
      <c r="H9" s="10">
        <f t="shared" si="0"/>
        <v>3466.12</v>
      </c>
      <c r="I9" s="15" t="s">
        <v>13</v>
      </c>
      <c r="K9" s="16" t="s">
        <v>19</v>
      </c>
    </row>
    <row r="10" spans="1:11" ht="15" customHeight="1">
      <c r="A10" s="6">
        <v>8</v>
      </c>
      <c r="B10" s="7" t="s">
        <v>20</v>
      </c>
      <c r="C10" s="8">
        <v>2600</v>
      </c>
      <c r="D10" s="9">
        <v>572.64</v>
      </c>
      <c r="E10" s="9">
        <v>264.85</v>
      </c>
      <c r="F10" s="9">
        <v>25.05</v>
      </c>
      <c r="G10" s="9">
        <v>3.58</v>
      </c>
      <c r="H10" s="10">
        <f t="shared" si="0"/>
        <v>3466.12</v>
      </c>
      <c r="I10" s="15" t="s">
        <v>21</v>
      </c>
      <c r="K10" s="16"/>
    </row>
    <row r="11" spans="1:11" ht="15" customHeight="1">
      <c r="A11" s="6">
        <v>9</v>
      </c>
      <c r="B11" s="7" t="s">
        <v>22</v>
      </c>
      <c r="C11" s="8">
        <v>2600</v>
      </c>
      <c r="D11" s="9">
        <v>572.64</v>
      </c>
      <c r="E11" s="9">
        <v>264.85</v>
      </c>
      <c r="F11" s="9">
        <v>25.05</v>
      </c>
      <c r="G11" s="9">
        <v>3.58</v>
      </c>
      <c r="H11" s="10">
        <f t="shared" si="0"/>
        <v>3466.12</v>
      </c>
      <c r="I11" s="15" t="s">
        <v>21</v>
      </c>
      <c r="K11" s="16"/>
    </row>
    <row r="12" spans="1:11" ht="15" customHeight="1">
      <c r="A12" s="6">
        <v>10</v>
      </c>
      <c r="B12" s="7" t="s">
        <v>23</v>
      </c>
      <c r="C12" s="8">
        <v>2500</v>
      </c>
      <c r="D12" s="9">
        <v>572.64</v>
      </c>
      <c r="E12" s="9">
        <v>264.85</v>
      </c>
      <c r="F12" s="9">
        <v>25.05</v>
      </c>
      <c r="G12" s="9">
        <v>3.58</v>
      </c>
      <c r="H12" s="10">
        <f t="shared" si="0"/>
        <v>3366.12</v>
      </c>
      <c r="I12" s="15" t="s">
        <v>24</v>
      </c>
      <c r="K12" s="16"/>
    </row>
    <row r="13" spans="1:11" ht="15" customHeight="1">
      <c r="A13" s="6">
        <v>11</v>
      </c>
      <c r="B13" s="7" t="s">
        <v>25</v>
      </c>
      <c r="C13" s="8">
        <v>2600</v>
      </c>
      <c r="D13" s="9">
        <v>572.64</v>
      </c>
      <c r="E13" s="9">
        <v>264.85</v>
      </c>
      <c r="F13" s="9">
        <v>25.05</v>
      </c>
      <c r="G13" s="9">
        <v>3.58</v>
      </c>
      <c r="H13" s="10">
        <f t="shared" si="0"/>
        <v>3466.12</v>
      </c>
      <c r="I13" s="15" t="s">
        <v>21</v>
      </c>
      <c r="K13" s="16"/>
    </row>
    <row r="14" spans="1:11" ht="15" customHeight="1">
      <c r="A14" s="6">
        <v>12</v>
      </c>
      <c r="B14" s="7" t="s">
        <v>26</v>
      </c>
      <c r="C14" s="8">
        <v>2600</v>
      </c>
      <c r="D14" s="9">
        <v>572.64</v>
      </c>
      <c r="E14" s="9">
        <v>264.85</v>
      </c>
      <c r="F14" s="9">
        <v>25.05</v>
      </c>
      <c r="G14" s="9">
        <v>3.58</v>
      </c>
      <c r="H14" s="10">
        <f t="shared" si="0"/>
        <v>3466.12</v>
      </c>
      <c r="I14" s="15" t="s">
        <v>21</v>
      </c>
      <c r="K14" s="16"/>
    </row>
    <row r="15" spans="1:9" ht="15" customHeight="1">
      <c r="A15" s="6">
        <v>13</v>
      </c>
      <c r="B15" s="7" t="s">
        <v>27</v>
      </c>
      <c r="C15" s="8">
        <v>2600</v>
      </c>
      <c r="D15" s="9">
        <v>572.64</v>
      </c>
      <c r="E15" s="9">
        <v>264.85</v>
      </c>
      <c r="F15" s="9">
        <v>25.05</v>
      </c>
      <c r="G15" s="9">
        <v>3.58</v>
      </c>
      <c r="H15" s="10">
        <f t="shared" si="0"/>
        <v>3466.12</v>
      </c>
      <c r="I15" s="15" t="s">
        <v>21</v>
      </c>
    </row>
    <row r="16" spans="1:9" ht="15" customHeight="1">
      <c r="A16" s="6">
        <v>14</v>
      </c>
      <c r="B16" s="7" t="s">
        <v>28</v>
      </c>
      <c r="C16" s="8">
        <v>2600</v>
      </c>
      <c r="D16" s="9">
        <v>572.64</v>
      </c>
      <c r="E16" s="9">
        <v>264.85</v>
      </c>
      <c r="F16" s="9">
        <v>25.05</v>
      </c>
      <c r="G16" s="9">
        <v>3.58</v>
      </c>
      <c r="H16" s="10">
        <f t="shared" si="0"/>
        <v>3466.12</v>
      </c>
      <c r="I16" s="15" t="s">
        <v>21</v>
      </c>
    </row>
    <row r="17" spans="1:9" ht="15" customHeight="1">
      <c r="A17" s="6">
        <v>15</v>
      </c>
      <c r="B17" s="11" t="s">
        <v>29</v>
      </c>
      <c r="C17" s="8">
        <v>2600</v>
      </c>
      <c r="D17" s="9">
        <v>572.64</v>
      </c>
      <c r="E17" s="9">
        <v>264.85</v>
      </c>
      <c r="F17" s="9">
        <v>25.05</v>
      </c>
      <c r="G17" s="9">
        <v>3.58</v>
      </c>
      <c r="H17" s="10">
        <f t="shared" si="0"/>
        <v>3466.12</v>
      </c>
      <c r="I17" s="17" t="s">
        <v>30</v>
      </c>
    </row>
    <row r="18" spans="1:9" ht="15" customHeight="1">
      <c r="A18" s="6">
        <v>16</v>
      </c>
      <c r="B18" s="11" t="s">
        <v>31</v>
      </c>
      <c r="C18" s="8">
        <v>2600</v>
      </c>
      <c r="D18" s="9">
        <v>572.64</v>
      </c>
      <c r="E18" s="9">
        <v>264.85</v>
      </c>
      <c r="F18" s="9">
        <v>25.05</v>
      </c>
      <c r="G18" s="9">
        <v>3.58</v>
      </c>
      <c r="H18" s="10">
        <f t="shared" si="0"/>
        <v>3466.12</v>
      </c>
      <c r="I18" s="17" t="s">
        <v>30</v>
      </c>
    </row>
    <row r="19" spans="1:9" ht="15" customHeight="1">
      <c r="A19" s="6">
        <v>17</v>
      </c>
      <c r="B19" s="11" t="s">
        <v>32</v>
      </c>
      <c r="C19" s="8">
        <v>2600</v>
      </c>
      <c r="D19" s="9">
        <v>572.64</v>
      </c>
      <c r="E19" s="9">
        <v>264.85</v>
      </c>
      <c r="F19" s="9">
        <v>25.05</v>
      </c>
      <c r="G19" s="9">
        <v>3.58</v>
      </c>
      <c r="H19" s="10">
        <f t="shared" si="0"/>
        <v>3466.12</v>
      </c>
      <c r="I19" s="17" t="s">
        <v>30</v>
      </c>
    </row>
    <row r="20" spans="1:9" ht="15" customHeight="1">
      <c r="A20" s="6">
        <v>18</v>
      </c>
      <c r="B20" s="11" t="s">
        <v>33</v>
      </c>
      <c r="C20" s="8">
        <v>2500</v>
      </c>
      <c r="D20" s="9">
        <v>572.64</v>
      </c>
      <c r="E20" s="9">
        <v>264.85</v>
      </c>
      <c r="F20" s="9">
        <v>25.05</v>
      </c>
      <c r="G20" s="9">
        <v>3.58</v>
      </c>
      <c r="H20" s="10">
        <f t="shared" si="0"/>
        <v>3366.12</v>
      </c>
      <c r="I20" s="17" t="s">
        <v>34</v>
      </c>
    </row>
    <row r="21" spans="1:9" ht="15" customHeight="1">
      <c r="A21" s="6">
        <v>19</v>
      </c>
      <c r="B21" s="11" t="s">
        <v>35</v>
      </c>
      <c r="C21" s="8">
        <v>2500</v>
      </c>
      <c r="D21" s="9">
        <v>572.64</v>
      </c>
      <c r="E21" s="9">
        <v>264.85</v>
      </c>
      <c r="F21" s="9">
        <v>25.05</v>
      </c>
      <c r="G21" s="9">
        <v>3.58</v>
      </c>
      <c r="H21" s="10">
        <f t="shared" si="0"/>
        <v>3366.12</v>
      </c>
      <c r="I21" s="17" t="s">
        <v>34</v>
      </c>
    </row>
    <row r="22" spans="1:9" ht="15" customHeight="1">
      <c r="A22" s="6">
        <v>20</v>
      </c>
      <c r="B22" s="11" t="s">
        <v>36</v>
      </c>
      <c r="C22" s="8">
        <v>2500</v>
      </c>
      <c r="D22" s="9">
        <v>572.64</v>
      </c>
      <c r="E22" s="9">
        <v>264.85</v>
      </c>
      <c r="F22" s="9">
        <v>25.05</v>
      </c>
      <c r="G22" s="9">
        <v>3.58</v>
      </c>
      <c r="H22" s="10">
        <f t="shared" si="0"/>
        <v>3366.12</v>
      </c>
      <c r="I22" s="17" t="s">
        <v>34</v>
      </c>
    </row>
    <row r="23" spans="1:9" ht="15" customHeight="1">
      <c r="A23" s="6">
        <v>21</v>
      </c>
      <c r="B23" s="11" t="s">
        <v>37</v>
      </c>
      <c r="C23" s="8">
        <v>2600</v>
      </c>
      <c r="D23" s="9">
        <v>572.64</v>
      </c>
      <c r="E23" s="9">
        <v>264.85</v>
      </c>
      <c r="F23" s="9">
        <v>25.05</v>
      </c>
      <c r="G23" s="9">
        <v>3.58</v>
      </c>
      <c r="H23" s="10">
        <f t="shared" si="0"/>
        <v>3466.12</v>
      </c>
      <c r="I23" s="17" t="s">
        <v>30</v>
      </c>
    </row>
    <row r="24" spans="1:9" ht="15" customHeight="1">
      <c r="A24" s="6" t="s">
        <v>8</v>
      </c>
      <c r="B24" s="12"/>
      <c r="C24" s="8">
        <f>SUM(C3:C23)</f>
        <v>54000</v>
      </c>
      <c r="D24" s="8">
        <f>SUM(D3:D23)</f>
        <v>12025.439999999999</v>
      </c>
      <c r="E24" s="8">
        <f>SUM(E3:E23)</f>
        <v>5561.850000000001</v>
      </c>
      <c r="F24" s="8">
        <f>SUM(F3:F23)</f>
        <v>526.0500000000002</v>
      </c>
      <c r="G24" s="8">
        <f>SUM(G3:G23)</f>
        <v>75.17999999999998</v>
      </c>
      <c r="H24" s="10">
        <f t="shared" si="0"/>
        <v>72188.52</v>
      </c>
      <c r="I24" s="18"/>
    </row>
    <row r="25" spans="2:9" ht="21" customHeight="1">
      <c r="B25" s="13" t="s">
        <v>38</v>
      </c>
      <c r="C25" s="14"/>
      <c r="D25" s="14"/>
      <c r="E25" s="14"/>
      <c r="F25" s="14"/>
      <c r="G25" s="14"/>
      <c r="H25" s="14"/>
      <c r="I25" s="14"/>
    </row>
    <row r="26" spans="2:9" ht="52.5" customHeight="1">
      <c r="B26" s="14"/>
      <c r="C26" s="14"/>
      <c r="D26" s="14"/>
      <c r="E26" s="14"/>
      <c r="F26" s="14"/>
      <c r="G26" s="14"/>
      <c r="H26" s="14"/>
      <c r="I26" s="14"/>
    </row>
    <row r="32" spans="9:11" ht="14.25">
      <c r="I32" s="16"/>
      <c r="J32" s="16"/>
      <c r="K32" s="16"/>
    </row>
    <row r="33" spans="9:11" ht="14.25">
      <c r="I33" s="16"/>
      <c r="J33" s="16"/>
      <c r="K33" s="16"/>
    </row>
    <row r="34" spans="9:11" ht="14.25">
      <c r="I34" s="19"/>
      <c r="J34" s="16"/>
      <c r="K34" s="16"/>
    </row>
    <row r="35" spans="9:11" ht="14.25">
      <c r="I35" s="16"/>
      <c r="J35" s="16"/>
      <c r="K35" s="16"/>
    </row>
    <row r="36" spans="9:11" ht="14.25">
      <c r="I36" s="16"/>
      <c r="J36" s="16"/>
      <c r="K36" s="16"/>
    </row>
    <row r="37" spans="9:11" ht="14.25">
      <c r="I37" s="16"/>
      <c r="J37" s="16"/>
      <c r="K37" s="16"/>
    </row>
  </sheetData>
  <sheetProtection/>
  <mergeCells count="2">
    <mergeCell ref="A1:I1"/>
    <mergeCell ref="B25:I26"/>
  </mergeCells>
  <printOptions/>
  <pageMargins left="1.7361111111111112" right="0.7513888888888889" top="1" bottom="1" header="0.5118055555555555" footer="0.5118055555555555"/>
  <pageSetup fitToHeight="1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2012-06-06T01:30:27Z</dcterms:created>
  <dcterms:modified xsi:type="dcterms:W3CDTF">2024-04-25T01:18:48Z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KSORubyTemplate">
    <vt:lpwstr>1</vt:lpwstr>
  </property>
  <property fmtid="{D5CDD505-2E9C-101B-9397-08002B2CF9AE}" pid="5" name="I">
    <vt:lpwstr>FAA2B13656AF4AD084114716A0D07228</vt:lpwstr>
  </property>
</Properties>
</file>