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45"/>
  </bookViews>
  <sheets>
    <sheet name="Sheet1" sheetId="3" r:id="rId1"/>
  </sheets>
  <definedNames>
    <definedName name="_xlnm._FilterDatabase" localSheetId="0" hidden="1">Sheet1!$A$2:$I$61</definedName>
  </definedNames>
  <calcPr calcId="144525"/>
</workbook>
</file>

<file path=xl/sharedStrings.xml><?xml version="1.0" encoding="utf-8"?>
<sst xmlns="http://schemas.openxmlformats.org/spreadsheetml/2006/main" count="216" uniqueCount="146">
  <si>
    <t>平顶山市湛河区2024年事业单位引进高层次人才总成绩及进入体检人员名单</t>
  </si>
  <si>
    <t>序号</t>
  </si>
  <si>
    <t>姓名</t>
  </si>
  <si>
    <t>报考职位（代码）</t>
  </si>
  <si>
    <t>准考证号</t>
  </si>
  <si>
    <t>笔试有效成绩（含加分）</t>
  </si>
  <si>
    <t>面试成绩</t>
  </si>
  <si>
    <t>总成绩</t>
  </si>
  <si>
    <t>排名</t>
  </si>
  <si>
    <t>备注</t>
  </si>
  <si>
    <t>苗适雨</t>
  </si>
  <si>
    <t>0101</t>
  </si>
  <si>
    <t>01010000507</t>
  </si>
  <si>
    <t>进入体检</t>
  </si>
  <si>
    <t>魏月姣</t>
  </si>
  <si>
    <t>01010000703</t>
  </si>
  <si>
    <t>栗煜婷</t>
  </si>
  <si>
    <t>01010000525</t>
  </si>
  <si>
    <t>王一涵</t>
  </si>
  <si>
    <t>01010001320</t>
  </si>
  <si>
    <t>杨昊林</t>
  </si>
  <si>
    <t>01010001710</t>
  </si>
  <si>
    <t>缺考</t>
  </si>
  <si>
    <t>王莹</t>
  </si>
  <si>
    <t>01010001411</t>
  </si>
  <si>
    <t>林鹏辉</t>
  </si>
  <si>
    <t>0201</t>
  </si>
  <si>
    <t>02010000318</t>
  </si>
  <si>
    <t>刘子昂</t>
  </si>
  <si>
    <t>02010001029</t>
  </si>
  <si>
    <t>周远洋</t>
  </si>
  <si>
    <t>02010001708</t>
  </si>
  <si>
    <t>常丹</t>
  </si>
  <si>
    <t>02010001514</t>
  </si>
  <si>
    <t>郝琳珍</t>
  </si>
  <si>
    <t>02010000907</t>
  </si>
  <si>
    <t>胡鑫</t>
  </si>
  <si>
    <t>02010000810</t>
  </si>
  <si>
    <t>张祎</t>
  </si>
  <si>
    <t>0301</t>
  </si>
  <si>
    <t>03010000903</t>
  </si>
  <si>
    <t>王岩冰</t>
  </si>
  <si>
    <t>03010000119</t>
  </si>
  <si>
    <t>李芮</t>
  </si>
  <si>
    <t>0302</t>
  </si>
  <si>
    <t>03020001701</t>
  </si>
  <si>
    <t>陈婧涵</t>
  </si>
  <si>
    <t>03020000714</t>
  </si>
  <si>
    <t>刘稳稳</t>
  </si>
  <si>
    <t>03020001804</t>
  </si>
  <si>
    <t>吴迪</t>
  </si>
  <si>
    <t>0303</t>
  </si>
  <si>
    <t>03030000405</t>
  </si>
  <si>
    <t>邱宗毓</t>
  </si>
  <si>
    <t>03030000526</t>
  </si>
  <si>
    <t>王竞</t>
  </si>
  <si>
    <t>03030000325</t>
  </si>
  <si>
    <t>王丁永</t>
  </si>
  <si>
    <t>0401</t>
  </si>
  <si>
    <t>04010001502</t>
  </si>
  <si>
    <t>郑高翔</t>
  </si>
  <si>
    <t>04010001114</t>
  </si>
  <si>
    <t>张万鹏</t>
  </si>
  <si>
    <t>04010001327</t>
  </si>
  <si>
    <t>晁延恒</t>
  </si>
  <si>
    <t>04010001626</t>
  </si>
  <si>
    <t>张磊</t>
  </si>
  <si>
    <t>04010000217</t>
  </si>
  <si>
    <t>张智</t>
  </si>
  <si>
    <t>04010000715</t>
  </si>
  <si>
    <t>陈光宗</t>
  </si>
  <si>
    <t>0402</t>
  </si>
  <si>
    <t>04020000329</t>
  </si>
  <si>
    <t>张凯军</t>
  </si>
  <si>
    <t>04020000930</t>
  </si>
  <si>
    <t>张德帅</t>
  </si>
  <si>
    <t>04020000104</t>
  </si>
  <si>
    <t>汪静</t>
  </si>
  <si>
    <t>0501</t>
  </si>
  <si>
    <t>05010000914</t>
  </si>
  <si>
    <t>刘冰倩</t>
  </si>
  <si>
    <t>05010000223</t>
  </si>
  <si>
    <t>苑靖文</t>
  </si>
  <si>
    <t>05010001315</t>
  </si>
  <si>
    <t>陈涵</t>
  </si>
  <si>
    <t>05010000421</t>
  </si>
  <si>
    <t>尹欣妍</t>
  </si>
  <si>
    <t>05010000404</t>
  </si>
  <si>
    <t>杨嘉琪</t>
  </si>
  <si>
    <t>05010000126</t>
  </si>
  <si>
    <t>平玉婷</t>
  </si>
  <si>
    <t>05010001122</t>
  </si>
  <si>
    <t>刘晓航</t>
  </si>
  <si>
    <t>05010001422</t>
  </si>
  <si>
    <t>艾香宇</t>
  </si>
  <si>
    <t>05010000308</t>
  </si>
  <si>
    <t>马熠枋</t>
  </si>
  <si>
    <t>0601</t>
  </si>
  <si>
    <t>06010000602</t>
  </si>
  <si>
    <t>姚祎珩</t>
  </si>
  <si>
    <t>06010001416</t>
  </si>
  <si>
    <t>78.80</t>
  </si>
  <si>
    <t>王柯涵</t>
  </si>
  <si>
    <t>06010000826</t>
  </si>
  <si>
    <t>孙亚杰</t>
  </si>
  <si>
    <t>0602</t>
  </si>
  <si>
    <t>06020001601</t>
  </si>
  <si>
    <t>郭凯</t>
  </si>
  <si>
    <t>06020001324</t>
  </si>
  <si>
    <t>杨晓飞</t>
  </si>
  <si>
    <t>06020001530</t>
  </si>
  <si>
    <t>王恒</t>
  </si>
  <si>
    <t>0701</t>
  </si>
  <si>
    <t>07010000219</t>
  </si>
  <si>
    <t>赵睿杰</t>
  </si>
  <si>
    <t>07010001025</t>
  </si>
  <si>
    <t>孙承忠</t>
  </si>
  <si>
    <t>07010001119</t>
  </si>
  <si>
    <t>阮鑫</t>
  </si>
  <si>
    <t>0702</t>
  </si>
  <si>
    <t>07020001808</t>
  </si>
  <si>
    <t>王杨博</t>
  </si>
  <si>
    <t>07020000312</t>
  </si>
  <si>
    <t>吴晓妍</t>
  </si>
  <si>
    <t>07020001311</t>
  </si>
  <si>
    <t>68.50</t>
  </si>
  <si>
    <t>贾昭萌</t>
  </si>
  <si>
    <t>0801</t>
  </si>
  <si>
    <t>08010000911</t>
  </si>
  <si>
    <t>钱一琦</t>
  </si>
  <si>
    <t>08010000727</t>
  </si>
  <si>
    <t>段禹冰</t>
  </si>
  <si>
    <t>08010000902</t>
  </si>
  <si>
    <t>李自鑫</t>
  </si>
  <si>
    <t>08010001325</t>
  </si>
  <si>
    <t>李可</t>
  </si>
  <si>
    <t>08010001330</t>
  </si>
  <si>
    <t>高爽</t>
  </si>
  <si>
    <t>08010000726</t>
  </si>
  <si>
    <t>吴凡</t>
  </si>
  <si>
    <t>0802</t>
  </si>
  <si>
    <t>08020001516</t>
  </si>
  <si>
    <t>冯怡菲</t>
  </si>
  <si>
    <t>08020000604</t>
  </si>
  <si>
    <t>胡振东</t>
  </si>
  <si>
    <t>08020000904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</si>
</sst>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0">
    <font>
      <sz val="11"/>
      <color theme="1"/>
      <name val="Tahoma"/>
      <charset val="134"/>
    </font>
    <font>
      <sz val="11"/>
      <color rgb="FFFF0000"/>
      <name val="Tahoma"/>
      <charset val="134"/>
    </font>
    <font>
      <b/>
      <sz val="24"/>
      <color theme="1"/>
      <name val="宋体"/>
      <charset val="134"/>
      <scheme val="maj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3">
    <xf numFmtId="0" fontId="0" fillId="0" borderId="0"/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3" borderId="5" applyNumberFormat="0" applyFont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Fill="0">
      <alignment vertical="center"/>
    </xf>
    <xf numFmtId="0" fontId="8" fillId="0" borderId="0" applyFill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10" fillId="0" borderId="0" applyFill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0" borderId="0"/>
    <xf numFmtId="0" fontId="13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/>
    <xf numFmtId="0" fontId="28" fillId="20" borderId="10" applyNumberFormat="0" applyAlignment="0" applyProtection="0">
      <alignment vertical="center"/>
    </xf>
    <xf numFmtId="0" fontId="27" fillId="20" borderId="3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13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Fill="0">
      <alignment vertical="center"/>
    </xf>
    <xf numFmtId="0" fontId="1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Fill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Fill="0">
      <alignment vertical="center"/>
    </xf>
    <xf numFmtId="0" fontId="8" fillId="0" borderId="0" applyFill="0">
      <alignment vertical="center"/>
    </xf>
    <xf numFmtId="0" fontId="10" fillId="0" borderId="0" applyFill="0">
      <alignment vertical="center"/>
    </xf>
    <xf numFmtId="0" fontId="8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Fill="0">
      <alignment vertical="center"/>
    </xf>
    <xf numFmtId="0" fontId="8" fillId="0" borderId="0" applyFill="0">
      <alignment vertical="center"/>
    </xf>
    <xf numFmtId="0" fontId="6" fillId="0" borderId="0"/>
    <xf numFmtId="0" fontId="10" fillId="0" borderId="0" applyFill="0">
      <alignment vertical="center"/>
    </xf>
    <xf numFmtId="0" fontId="1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 applyFill="0">
      <alignment vertical="center"/>
    </xf>
    <xf numFmtId="0" fontId="8" fillId="0" borderId="0" applyFill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 applyFill="0">
      <alignment vertical="center"/>
    </xf>
    <xf numFmtId="0" fontId="4" fillId="0" borderId="0">
      <alignment vertical="center"/>
    </xf>
    <xf numFmtId="0" fontId="8" fillId="0" borderId="0" applyFill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Fill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Fill="0">
      <alignment vertical="center"/>
    </xf>
    <xf numFmtId="0" fontId="8" fillId="0" borderId="0" applyFill="0">
      <alignment vertical="center"/>
    </xf>
    <xf numFmtId="0" fontId="8" fillId="0" borderId="0" applyFill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Fill="0">
      <alignment vertical="center"/>
    </xf>
    <xf numFmtId="0" fontId="8" fillId="0" borderId="0" applyFill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9" fillId="0" borderId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17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95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17" applyNumberFormat="1" applyFont="1" applyFill="1" applyBorder="1" applyAlignment="1">
      <alignment horizontal="center" vertical="center" wrapText="1"/>
    </xf>
    <xf numFmtId="176" fontId="4" fillId="0" borderId="2" xfId="17" applyNumberFormat="1" applyFont="1" applyFill="1" applyBorder="1" applyAlignment="1">
      <alignment horizontal="center" vertical="center" wrapText="1"/>
    </xf>
    <xf numFmtId="0" fontId="4" fillId="0" borderId="2" xfId="17" applyFont="1" applyFill="1" applyBorder="1" applyAlignment="1">
      <alignment horizontal="center" vertical="center"/>
    </xf>
    <xf numFmtId="176" fontId="4" fillId="0" borderId="2" xfId="17" applyNumberFormat="1" applyFont="1" applyFill="1" applyBorder="1" applyAlignment="1">
      <alignment horizontal="center" vertical="center"/>
    </xf>
    <xf numFmtId="49" fontId="4" fillId="0" borderId="2" xfId="17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0" fontId="5" fillId="0" borderId="2" xfId="0" applyFont="1" applyFill="1" applyBorder="1" applyAlignment="1">
      <alignment horizontal="center" vertical="center"/>
    </xf>
  </cellXfs>
  <cellStyles count="133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常规 2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警告文本" xfId="18" builtinId="11"/>
    <cellStyle name="常规 6 5" xfId="19"/>
    <cellStyle name="常规 4 4 3" xfId="20"/>
    <cellStyle name="常规 4 2 2 3" xfId="21"/>
    <cellStyle name="60% - 强调文字颜色 2" xfId="22" builtinId="36"/>
    <cellStyle name="标题 4" xfId="23" builtinId="19"/>
    <cellStyle name="标题" xfId="24" builtinId="15"/>
    <cellStyle name="常规 5 2" xfId="25"/>
    <cellStyle name="常规 2 5" xfId="26"/>
    <cellStyle name="解释性文本" xfId="27" builtinId="53"/>
    <cellStyle name="标题 1" xfId="28" builtinId="16"/>
    <cellStyle name="标题 2" xfId="29" builtinId="17"/>
    <cellStyle name="常规 5 2 2" xfId="30"/>
    <cellStyle name="60% - 强调文字颜色 1" xfId="31" builtinId="32"/>
    <cellStyle name="标题 3" xfId="32" builtinId="18"/>
    <cellStyle name="60% - 强调文字颜色 4" xfId="33" builtinId="44"/>
    <cellStyle name="常规 6 3 2 2" xfId="3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常规 8 2" xfId="45"/>
    <cellStyle name="强调文字颜色 1" xfId="46" builtinId="29"/>
    <cellStyle name="常规 2 2 2" xfId="47"/>
    <cellStyle name="20% - 强调文字颜色 1" xfId="48" builtinId="30"/>
    <cellStyle name="40% - 强调文字颜色 1" xfId="49" builtinId="31"/>
    <cellStyle name="常规 2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常规 2 2" xfId="58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2 3" xfId="64"/>
    <cellStyle name="常规 2 3 2" xfId="65"/>
    <cellStyle name="常规 3 3 4" xfId="66"/>
    <cellStyle name="常规 2" xfId="67"/>
    <cellStyle name="常规 2 4 3" xfId="68"/>
    <cellStyle name="常规 2 3 2 2" xfId="69"/>
    <cellStyle name="常规 2 3 4" xfId="70"/>
    <cellStyle name="常规 2 4" xfId="71"/>
    <cellStyle name="常规 2 4 2" xfId="72"/>
    <cellStyle name="常规 2 5 2" xfId="73"/>
    <cellStyle name="常规 2 5 3" xfId="74"/>
    <cellStyle name="常规 2 6" xfId="75"/>
    <cellStyle name="常规 2 6 2" xfId="76"/>
    <cellStyle name="常规 2 7" xfId="77"/>
    <cellStyle name="常规 2 8" xfId="78"/>
    <cellStyle name="常规 3" xfId="79"/>
    <cellStyle name="常规 3 2" xfId="80"/>
    <cellStyle name="常规 3 2 2" xfId="81"/>
    <cellStyle name="常规 3 2 3" xfId="82"/>
    <cellStyle name="常规 3 2 4" xfId="83"/>
    <cellStyle name="常规 3 3" xfId="84"/>
    <cellStyle name="常规 3 3 2" xfId="85"/>
    <cellStyle name="常规 3 3 2 2" xfId="86"/>
    <cellStyle name="常规 3 3 3" xfId="87"/>
    <cellStyle name="常规 3 4" xfId="88"/>
    <cellStyle name="常规 3 4 2" xfId="89"/>
    <cellStyle name="常规 3 5" xfId="90"/>
    <cellStyle name="常规 3 6" xfId="91"/>
    <cellStyle name="常规 4" xfId="92"/>
    <cellStyle name="常规 4 2" xfId="93"/>
    <cellStyle name="常规 4 4" xfId="94"/>
    <cellStyle name="常规 4 2 2" xfId="95"/>
    <cellStyle name="常规 6 4" xfId="96"/>
    <cellStyle name="常规 4 4 2" xfId="97"/>
    <cellStyle name="常规 4 2 2 2" xfId="98"/>
    <cellStyle name="常规 4 5" xfId="99"/>
    <cellStyle name="常规 4 2 3" xfId="100"/>
    <cellStyle name="常规 4 6" xfId="101"/>
    <cellStyle name="常规 4 2 4" xfId="102"/>
    <cellStyle name="常规 4 6 2" xfId="103"/>
    <cellStyle name="常规 4 2 4 2" xfId="104"/>
    <cellStyle name="常规 4 7" xfId="105"/>
    <cellStyle name="常规 4 2 5" xfId="106"/>
    <cellStyle name="常规 4 7 2" xfId="107"/>
    <cellStyle name="常规 4 2 5 2" xfId="108"/>
    <cellStyle name="常规 4 8" xfId="109"/>
    <cellStyle name="常规 4 2 6" xfId="110"/>
    <cellStyle name="常规 4 2 6 2" xfId="111"/>
    <cellStyle name="常规 4 9" xfId="112"/>
    <cellStyle name="常规 4 2 7" xfId="113"/>
    <cellStyle name="常规 4 2 8" xfId="114"/>
    <cellStyle name="常规 4 3" xfId="115"/>
    <cellStyle name="常规 5 4" xfId="116"/>
    <cellStyle name="常规 4 3 2" xfId="117"/>
    <cellStyle name="常规 4 3 3" xfId="118"/>
    <cellStyle name="常规 4 3 4" xfId="119"/>
    <cellStyle name="常规 4 5 2" xfId="120"/>
    <cellStyle name="常规 4 5 3" xfId="121"/>
    <cellStyle name="常规 4 5 4" xfId="122"/>
    <cellStyle name="常规 4 6 3" xfId="123"/>
    <cellStyle name="常规 5" xfId="124"/>
    <cellStyle name="常规 5 3" xfId="125"/>
    <cellStyle name="常规 6 2" xfId="126"/>
    <cellStyle name="常规 6 2 2" xfId="127"/>
    <cellStyle name="常规 6 3" xfId="128"/>
    <cellStyle name="常规 6 3 2" xfId="129"/>
    <cellStyle name="常规 6 3 3" xfId="130"/>
    <cellStyle name="常规 7" xfId="131"/>
    <cellStyle name="常规 8" xfId="13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workbookViewId="0">
      <selection activeCell="M4" sqref="M4"/>
    </sheetView>
  </sheetViews>
  <sheetFormatPr defaultColWidth="9" defaultRowHeight="14.25"/>
  <cols>
    <col min="1" max="1" width="8" customWidth="1"/>
    <col min="2" max="3" width="10.125" customWidth="1"/>
    <col min="4" max="4" width="17.625" customWidth="1"/>
    <col min="5" max="7" width="15.625" customWidth="1"/>
    <col min="8" max="8" width="14.125" customWidth="1"/>
    <col min="9" max="9" width="25.375" customWidth="1"/>
  </cols>
  <sheetData>
    <row r="1" ht="6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8.75" customHeight="1" spans="1:9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4" t="s">
        <v>9</v>
      </c>
    </row>
    <row r="3" s="1" customFormat="1" ht="30" customHeight="1" spans="1:9">
      <c r="A3" s="8">
        <v>1</v>
      </c>
      <c r="B3" s="9" t="s">
        <v>10</v>
      </c>
      <c r="C3" s="9" t="s">
        <v>11</v>
      </c>
      <c r="D3" s="9" t="s">
        <v>12</v>
      </c>
      <c r="E3" s="9">
        <v>77.57</v>
      </c>
      <c r="F3" s="10">
        <v>83.72</v>
      </c>
      <c r="G3" s="10">
        <f t="shared" ref="G3:G20" si="0">SUM(E3:F3)</f>
        <v>161.29</v>
      </c>
      <c r="H3" s="11">
        <v>1</v>
      </c>
      <c r="I3" s="8" t="s">
        <v>13</v>
      </c>
    </row>
    <row r="4" s="1" customFormat="1" ht="30" customHeight="1" spans="1:9">
      <c r="A4" s="8">
        <v>2</v>
      </c>
      <c r="B4" s="9" t="s">
        <v>14</v>
      </c>
      <c r="C4" s="9" t="s">
        <v>11</v>
      </c>
      <c r="D4" s="9" t="s">
        <v>15</v>
      </c>
      <c r="E4" s="9">
        <v>75.71</v>
      </c>
      <c r="F4" s="10">
        <v>82.58</v>
      </c>
      <c r="G4" s="10">
        <f t="shared" si="0"/>
        <v>158.29</v>
      </c>
      <c r="H4" s="11">
        <v>2</v>
      </c>
      <c r="I4" s="8" t="s">
        <v>13</v>
      </c>
    </row>
    <row r="5" s="1" customFormat="1" ht="30" customHeight="1" spans="1:9">
      <c r="A5" s="8">
        <v>3</v>
      </c>
      <c r="B5" s="9" t="s">
        <v>16</v>
      </c>
      <c r="C5" s="9" t="s">
        <v>11</v>
      </c>
      <c r="D5" s="9" t="s">
        <v>17</v>
      </c>
      <c r="E5" s="9">
        <v>74.19</v>
      </c>
      <c r="F5" s="10">
        <v>82.78</v>
      </c>
      <c r="G5" s="10">
        <f t="shared" si="0"/>
        <v>156.97</v>
      </c>
      <c r="H5" s="11">
        <v>3</v>
      </c>
      <c r="I5" s="8"/>
    </row>
    <row r="6" s="1" customFormat="1" ht="30" customHeight="1" spans="1:9">
      <c r="A6" s="8">
        <v>4</v>
      </c>
      <c r="B6" s="12" t="s">
        <v>18</v>
      </c>
      <c r="C6" s="9" t="s">
        <v>11</v>
      </c>
      <c r="D6" s="12" t="s">
        <v>19</v>
      </c>
      <c r="E6" s="12">
        <v>72.59</v>
      </c>
      <c r="F6" s="10">
        <v>82.32</v>
      </c>
      <c r="G6" s="10">
        <f t="shared" si="0"/>
        <v>154.91</v>
      </c>
      <c r="H6" s="11">
        <v>4</v>
      </c>
      <c r="I6" s="8"/>
    </row>
    <row r="7" s="1" customFormat="1" ht="30" customHeight="1" spans="1:9">
      <c r="A7" s="8">
        <v>5</v>
      </c>
      <c r="B7" s="9" t="s">
        <v>20</v>
      </c>
      <c r="C7" s="9" t="s">
        <v>11</v>
      </c>
      <c r="D7" s="9" t="s">
        <v>21</v>
      </c>
      <c r="E7" s="9">
        <v>76.94</v>
      </c>
      <c r="F7" s="10" t="s">
        <v>22</v>
      </c>
      <c r="G7" s="10">
        <f t="shared" si="0"/>
        <v>76.94</v>
      </c>
      <c r="H7" s="11">
        <v>5</v>
      </c>
      <c r="I7" s="8"/>
    </row>
    <row r="8" s="2" customFormat="1" ht="30" customHeight="1" spans="1:9">
      <c r="A8" s="8">
        <v>6</v>
      </c>
      <c r="B8" s="9" t="s">
        <v>23</v>
      </c>
      <c r="C8" s="9" t="s">
        <v>11</v>
      </c>
      <c r="D8" s="9" t="s">
        <v>24</v>
      </c>
      <c r="E8" s="9">
        <v>73.72</v>
      </c>
      <c r="F8" s="10" t="s">
        <v>22</v>
      </c>
      <c r="G8" s="10">
        <f t="shared" si="0"/>
        <v>73.72</v>
      </c>
      <c r="H8" s="11">
        <v>6</v>
      </c>
      <c r="I8" s="8"/>
    </row>
    <row r="9" s="1" customFormat="1" ht="30" customHeight="1" spans="1:9">
      <c r="A9" s="8">
        <v>7</v>
      </c>
      <c r="B9" s="9" t="s">
        <v>25</v>
      </c>
      <c r="C9" s="9" t="s">
        <v>26</v>
      </c>
      <c r="D9" s="9" t="s">
        <v>27</v>
      </c>
      <c r="E9" s="9">
        <v>79.22</v>
      </c>
      <c r="F9" s="10">
        <v>82.9</v>
      </c>
      <c r="G9" s="10">
        <f t="shared" si="0"/>
        <v>162.12</v>
      </c>
      <c r="H9" s="11">
        <v>1</v>
      </c>
      <c r="I9" s="8" t="s">
        <v>13</v>
      </c>
    </row>
    <row r="10" s="1" customFormat="1" ht="30" customHeight="1" spans="1:9">
      <c r="A10" s="8">
        <v>8</v>
      </c>
      <c r="B10" s="9" t="s">
        <v>28</v>
      </c>
      <c r="C10" s="9" t="s">
        <v>26</v>
      </c>
      <c r="D10" s="9" t="s">
        <v>29</v>
      </c>
      <c r="E10" s="9">
        <v>79.14</v>
      </c>
      <c r="F10" s="10">
        <v>82.16</v>
      </c>
      <c r="G10" s="10">
        <f t="shared" si="0"/>
        <v>161.3</v>
      </c>
      <c r="H10" s="11">
        <v>2</v>
      </c>
      <c r="I10" s="8" t="s">
        <v>13</v>
      </c>
    </row>
    <row r="11" s="1" customFormat="1" ht="30" customHeight="1" spans="1:9">
      <c r="A11" s="8">
        <v>9</v>
      </c>
      <c r="B11" s="9" t="s">
        <v>30</v>
      </c>
      <c r="C11" s="9" t="s">
        <v>26</v>
      </c>
      <c r="D11" s="9" t="s">
        <v>31</v>
      </c>
      <c r="E11" s="9">
        <v>73.76</v>
      </c>
      <c r="F11" s="10">
        <v>82.92</v>
      </c>
      <c r="G11" s="10">
        <f t="shared" si="0"/>
        <v>156.68</v>
      </c>
      <c r="H11" s="11">
        <v>3</v>
      </c>
      <c r="I11" s="8"/>
    </row>
    <row r="12" s="1" customFormat="1" ht="30" customHeight="1" spans="1:9">
      <c r="A12" s="8">
        <v>10</v>
      </c>
      <c r="B12" s="9" t="s">
        <v>32</v>
      </c>
      <c r="C12" s="9" t="s">
        <v>26</v>
      </c>
      <c r="D12" s="9" t="s">
        <v>33</v>
      </c>
      <c r="E12" s="9">
        <v>71.91</v>
      </c>
      <c r="F12" s="13">
        <v>78.9</v>
      </c>
      <c r="G12" s="10">
        <f t="shared" si="0"/>
        <v>150.81</v>
      </c>
      <c r="H12" s="11">
        <v>4</v>
      </c>
      <c r="I12" s="8"/>
    </row>
    <row r="13" s="1" customFormat="1" ht="30" customHeight="1" spans="1:9">
      <c r="A13" s="8">
        <v>11</v>
      </c>
      <c r="B13" s="9" t="s">
        <v>34</v>
      </c>
      <c r="C13" s="9" t="s">
        <v>26</v>
      </c>
      <c r="D13" s="9" t="s">
        <v>35</v>
      </c>
      <c r="E13" s="9">
        <v>68.96</v>
      </c>
      <c r="F13" s="10">
        <v>78.76</v>
      </c>
      <c r="G13" s="10">
        <f t="shared" si="0"/>
        <v>147.72</v>
      </c>
      <c r="H13" s="11">
        <v>5</v>
      </c>
      <c r="I13" s="8"/>
    </row>
    <row r="14" s="2" customFormat="1" ht="30" customHeight="1" spans="1:9">
      <c r="A14" s="8">
        <v>12</v>
      </c>
      <c r="B14" s="9" t="s">
        <v>36</v>
      </c>
      <c r="C14" s="9" t="s">
        <v>26</v>
      </c>
      <c r="D14" s="9" t="s">
        <v>37</v>
      </c>
      <c r="E14" s="9">
        <v>75.23</v>
      </c>
      <c r="F14" s="10" t="s">
        <v>22</v>
      </c>
      <c r="G14" s="10">
        <f t="shared" si="0"/>
        <v>75.23</v>
      </c>
      <c r="H14" s="11">
        <v>6</v>
      </c>
      <c r="I14" s="8"/>
    </row>
    <row r="15" s="1" customFormat="1" ht="30" customHeight="1" spans="1:9">
      <c r="A15" s="8">
        <v>13</v>
      </c>
      <c r="B15" s="9" t="s">
        <v>38</v>
      </c>
      <c r="C15" s="9" t="s">
        <v>39</v>
      </c>
      <c r="D15" s="9" t="s">
        <v>40</v>
      </c>
      <c r="E15" s="9">
        <v>73.79</v>
      </c>
      <c r="F15" s="10">
        <v>81.44</v>
      </c>
      <c r="G15" s="10">
        <f t="shared" si="0"/>
        <v>155.23</v>
      </c>
      <c r="H15" s="11">
        <v>1</v>
      </c>
      <c r="I15" s="8" t="s">
        <v>13</v>
      </c>
    </row>
    <row r="16" s="1" customFormat="1" ht="30" customHeight="1" spans="1:9">
      <c r="A16" s="8">
        <v>14</v>
      </c>
      <c r="B16" s="9" t="s">
        <v>41</v>
      </c>
      <c r="C16" s="9" t="s">
        <v>39</v>
      </c>
      <c r="D16" s="9" t="s">
        <v>42</v>
      </c>
      <c r="E16" s="9">
        <v>71.89</v>
      </c>
      <c r="F16" s="13">
        <v>82.22</v>
      </c>
      <c r="G16" s="10">
        <f t="shared" si="0"/>
        <v>154.11</v>
      </c>
      <c r="H16" s="11">
        <v>2</v>
      </c>
      <c r="I16" s="8"/>
    </row>
    <row r="17" s="1" customFormat="1" ht="30" customHeight="1" spans="1:9">
      <c r="A17" s="8">
        <v>15</v>
      </c>
      <c r="B17" s="9" t="s">
        <v>43</v>
      </c>
      <c r="C17" s="9" t="s">
        <v>44</v>
      </c>
      <c r="D17" s="9" t="s">
        <v>45</v>
      </c>
      <c r="E17" s="14">
        <v>78.13</v>
      </c>
      <c r="F17" s="10">
        <v>84.26</v>
      </c>
      <c r="G17" s="10">
        <f t="shared" si="0"/>
        <v>162.39</v>
      </c>
      <c r="H17" s="11">
        <v>1</v>
      </c>
      <c r="I17" s="8" t="s">
        <v>13</v>
      </c>
    </row>
    <row r="18" s="1" customFormat="1" ht="30" customHeight="1" spans="1:9">
      <c r="A18" s="8">
        <v>16</v>
      </c>
      <c r="B18" s="9" t="s">
        <v>46</v>
      </c>
      <c r="C18" s="9" t="s">
        <v>44</v>
      </c>
      <c r="D18" s="9" t="s">
        <v>47</v>
      </c>
      <c r="E18" s="9">
        <v>74.94</v>
      </c>
      <c r="F18" s="10">
        <v>81.02</v>
      </c>
      <c r="G18" s="10">
        <f t="shared" si="0"/>
        <v>155.96</v>
      </c>
      <c r="H18" s="11">
        <v>2</v>
      </c>
      <c r="I18" s="8"/>
    </row>
    <row r="19" s="1" customFormat="1" ht="30" customHeight="1" spans="1:9">
      <c r="A19" s="8">
        <v>17</v>
      </c>
      <c r="B19" s="9" t="s">
        <v>48</v>
      </c>
      <c r="C19" s="9" t="s">
        <v>44</v>
      </c>
      <c r="D19" s="9" t="s">
        <v>49</v>
      </c>
      <c r="E19" s="15">
        <v>76.1</v>
      </c>
      <c r="F19" s="10" t="s">
        <v>22</v>
      </c>
      <c r="G19" s="10">
        <f t="shared" si="0"/>
        <v>76.1</v>
      </c>
      <c r="H19" s="11">
        <v>3</v>
      </c>
      <c r="I19" s="8"/>
    </row>
    <row r="20" s="1" customFormat="1" ht="30" customHeight="1" spans="1:9">
      <c r="A20" s="8">
        <v>18</v>
      </c>
      <c r="B20" s="9" t="s">
        <v>50</v>
      </c>
      <c r="C20" s="9" t="s">
        <v>51</v>
      </c>
      <c r="D20" s="9" t="s">
        <v>52</v>
      </c>
      <c r="E20" s="16">
        <v>82.11</v>
      </c>
      <c r="F20" s="10">
        <v>83.2</v>
      </c>
      <c r="G20" s="10">
        <f t="shared" si="0"/>
        <v>165.31</v>
      </c>
      <c r="H20" s="11">
        <v>1</v>
      </c>
      <c r="I20" s="8" t="s">
        <v>13</v>
      </c>
    </row>
    <row r="21" s="1" customFormat="1" ht="30" customHeight="1" spans="1:9">
      <c r="A21" s="8">
        <v>19</v>
      </c>
      <c r="B21" s="9" t="s">
        <v>53</v>
      </c>
      <c r="C21" s="9" t="s">
        <v>51</v>
      </c>
      <c r="D21" s="9" t="s">
        <v>54</v>
      </c>
      <c r="E21" s="15">
        <v>76.7</v>
      </c>
      <c r="F21" s="13">
        <v>80.94</v>
      </c>
      <c r="G21" s="10">
        <v>157.64</v>
      </c>
      <c r="H21" s="11">
        <v>2</v>
      </c>
      <c r="I21" s="8"/>
    </row>
    <row r="22" s="2" customFormat="1" ht="30" customHeight="1" spans="1:9">
      <c r="A22" s="8">
        <v>20</v>
      </c>
      <c r="B22" s="9" t="s">
        <v>55</v>
      </c>
      <c r="C22" s="9" t="s">
        <v>51</v>
      </c>
      <c r="D22" s="12" t="s">
        <v>56</v>
      </c>
      <c r="E22" s="12">
        <v>73.25</v>
      </c>
      <c r="F22" s="10">
        <v>83.3</v>
      </c>
      <c r="G22" s="10">
        <f t="shared" ref="G22:G33" si="1">SUM(E22:F22)</f>
        <v>156.55</v>
      </c>
      <c r="H22" s="11">
        <v>3</v>
      </c>
      <c r="I22" s="8"/>
    </row>
    <row r="23" s="1" customFormat="1" ht="30" customHeight="1" spans="1:9">
      <c r="A23" s="8">
        <v>21</v>
      </c>
      <c r="B23" s="9" t="s">
        <v>57</v>
      </c>
      <c r="C23" s="9" t="s">
        <v>58</v>
      </c>
      <c r="D23" s="9" t="s">
        <v>59</v>
      </c>
      <c r="E23" s="9">
        <v>79.62</v>
      </c>
      <c r="F23" s="10">
        <v>78.82</v>
      </c>
      <c r="G23" s="10">
        <f t="shared" si="1"/>
        <v>158.44</v>
      </c>
      <c r="H23" s="11">
        <v>1</v>
      </c>
      <c r="I23" s="8" t="s">
        <v>13</v>
      </c>
    </row>
    <row r="24" s="1" customFormat="1" ht="30" customHeight="1" spans="1:9">
      <c r="A24" s="8">
        <v>22</v>
      </c>
      <c r="B24" s="12" t="s">
        <v>60</v>
      </c>
      <c r="C24" s="9" t="s">
        <v>58</v>
      </c>
      <c r="D24" s="12" t="s">
        <v>61</v>
      </c>
      <c r="E24" s="12">
        <v>75.96</v>
      </c>
      <c r="F24" s="17">
        <v>81.18</v>
      </c>
      <c r="G24" s="10">
        <f t="shared" si="1"/>
        <v>157.14</v>
      </c>
      <c r="H24" s="11">
        <v>2</v>
      </c>
      <c r="I24" s="8" t="s">
        <v>13</v>
      </c>
    </row>
    <row r="25" s="2" customFormat="1" ht="30" customHeight="1" spans="1:9">
      <c r="A25" s="8">
        <v>23</v>
      </c>
      <c r="B25" s="9" t="s">
        <v>62</v>
      </c>
      <c r="C25" s="9" t="s">
        <v>58</v>
      </c>
      <c r="D25" s="9" t="s">
        <v>63</v>
      </c>
      <c r="E25" s="9">
        <v>76.72</v>
      </c>
      <c r="F25" s="17">
        <v>79.34</v>
      </c>
      <c r="G25" s="10">
        <f t="shared" si="1"/>
        <v>156.06</v>
      </c>
      <c r="H25" s="11">
        <v>3</v>
      </c>
      <c r="I25" s="8"/>
    </row>
    <row r="26" s="1" customFormat="1" ht="30" customHeight="1" spans="1:9">
      <c r="A26" s="8">
        <v>24</v>
      </c>
      <c r="B26" s="9" t="s">
        <v>64</v>
      </c>
      <c r="C26" s="9" t="s">
        <v>58</v>
      </c>
      <c r="D26" s="9" t="s">
        <v>65</v>
      </c>
      <c r="E26" s="9">
        <v>76.77</v>
      </c>
      <c r="F26" s="17">
        <v>79.04</v>
      </c>
      <c r="G26" s="10">
        <f t="shared" si="1"/>
        <v>155.81</v>
      </c>
      <c r="H26" s="11">
        <v>4</v>
      </c>
      <c r="I26" s="8"/>
    </row>
    <row r="27" s="1" customFormat="1" ht="30" customHeight="1" spans="1:9">
      <c r="A27" s="8">
        <v>25</v>
      </c>
      <c r="B27" s="9" t="s">
        <v>66</v>
      </c>
      <c r="C27" s="9" t="s">
        <v>58</v>
      </c>
      <c r="D27" s="9" t="s">
        <v>67</v>
      </c>
      <c r="E27" s="9">
        <v>77.96</v>
      </c>
      <c r="F27" s="13">
        <v>76.82</v>
      </c>
      <c r="G27" s="10">
        <f t="shared" si="1"/>
        <v>154.78</v>
      </c>
      <c r="H27" s="11">
        <v>5</v>
      </c>
      <c r="I27" s="8"/>
    </row>
    <row r="28" s="1" customFormat="1" ht="30" customHeight="1" spans="1:9">
      <c r="A28" s="8">
        <v>26</v>
      </c>
      <c r="B28" s="9" t="s">
        <v>68</v>
      </c>
      <c r="C28" s="9" t="s">
        <v>58</v>
      </c>
      <c r="D28" s="9" t="s">
        <v>69</v>
      </c>
      <c r="E28" s="9">
        <v>79.31</v>
      </c>
      <c r="F28" s="10" t="s">
        <v>22</v>
      </c>
      <c r="G28" s="10">
        <f t="shared" si="1"/>
        <v>79.31</v>
      </c>
      <c r="H28" s="11">
        <v>6</v>
      </c>
      <c r="I28" s="8"/>
    </row>
    <row r="29" s="1" customFormat="1" ht="30" customHeight="1" spans="1:9">
      <c r="A29" s="8">
        <v>27</v>
      </c>
      <c r="B29" s="9" t="s">
        <v>70</v>
      </c>
      <c r="C29" s="9" t="s">
        <v>71</v>
      </c>
      <c r="D29" s="9" t="s">
        <v>72</v>
      </c>
      <c r="E29" s="9">
        <v>73.28</v>
      </c>
      <c r="F29" s="17">
        <v>82.72</v>
      </c>
      <c r="G29" s="10">
        <f t="shared" si="1"/>
        <v>156</v>
      </c>
      <c r="H29" s="11">
        <v>1</v>
      </c>
      <c r="I29" s="8" t="s">
        <v>13</v>
      </c>
    </row>
    <row r="30" s="1" customFormat="1" ht="30" customHeight="1" spans="1:9">
      <c r="A30" s="8">
        <v>28</v>
      </c>
      <c r="B30" s="9" t="s">
        <v>73</v>
      </c>
      <c r="C30" s="9" t="s">
        <v>71</v>
      </c>
      <c r="D30" s="9" t="s">
        <v>74</v>
      </c>
      <c r="E30" s="9">
        <v>72.17</v>
      </c>
      <c r="F30" s="17">
        <v>83.32</v>
      </c>
      <c r="G30" s="10">
        <f t="shared" si="1"/>
        <v>155.49</v>
      </c>
      <c r="H30" s="11">
        <v>2</v>
      </c>
      <c r="I30" s="8"/>
    </row>
    <row r="31" s="1" customFormat="1" ht="30" customHeight="1" spans="1:9">
      <c r="A31" s="8">
        <v>29</v>
      </c>
      <c r="B31" s="9" t="s">
        <v>75</v>
      </c>
      <c r="C31" s="9" t="s">
        <v>71</v>
      </c>
      <c r="D31" s="9" t="s">
        <v>76</v>
      </c>
      <c r="E31" s="9">
        <v>72.23</v>
      </c>
      <c r="F31" s="17">
        <v>80.92</v>
      </c>
      <c r="G31" s="10">
        <f t="shared" si="1"/>
        <v>153.15</v>
      </c>
      <c r="H31" s="11">
        <v>3</v>
      </c>
      <c r="I31" s="8"/>
    </row>
    <row r="32" s="1" customFormat="1" ht="30" customHeight="1" spans="1:9">
      <c r="A32" s="8">
        <v>30</v>
      </c>
      <c r="B32" s="9" t="s">
        <v>77</v>
      </c>
      <c r="C32" s="9" t="s">
        <v>78</v>
      </c>
      <c r="D32" s="9" t="s">
        <v>79</v>
      </c>
      <c r="E32" s="9">
        <v>76.02</v>
      </c>
      <c r="F32" s="17">
        <v>83.96</v>
      </c>
      <c r="G32" s="10">
        <f t="shared" si="1"/>
        <v>159.98</v>
      </c>
      <c r="H32" s="11">
        <v>1</v>
      </c>
      <c r="I32" s="8" t="s">
        <v>13</v>
      </c>
    </row>
    <row r="33" s="1" customFormat="1" ht="30" customHeight="1" spans="1:9">
      <c r="A33" s="8">
        <v>31</v>
      </c>
      <c r="B33" s="9" t="s">
        <v>80</v>
      </c>
      <c r="C33" s="9" t="s">
        <v>78</v>
      </c>
      <c r="D33" s="9" t="s">
        <v>81</v>
      </c>
      <c r="E33" s="9">
        <v>75.07</v>
      </c>
      <c r="F33" s="17">
        <v>82.94</v>
      </c>
      <c r="G33" s="10">
        <f t="shared" si="1"/>
        <v>158.01</v>
      </c>
      <c r="H33" s="11">
        <v>2</v>
      </c>
      <c r="I33" s="8" t="s">
        <v>13</v>
      </c>
    </row>
    <row r="34" s="1" customFormat="1" ht="30" customHeight="1" spans="1:9">
      <c r="A34" s="8">
        <v>32</v>
      </c>
      <c r="B34" s="9" t="s">
        <v>82</v>
      </c>
      <c r="C34" s="9" t="s">
        <v>78</v>
      </c>
      <c r="D34" s="9" t="s">
        <v>83</v>
      </c>
      <c r="E34" s="15">
        <v>72.3</v>
      </c>
      <c r="F34" s="17">
        <v>84.08</v>
      </c>
      <c r="G34" s="10">
        <v>156.38</v>
      </c>
      <c r="H34" s="11">
        <v>3</v>
      </c>
      <c r="I34" s="8" t="s">
        <v>13</v>
      </c>
    </row>
    <row r="35" s="1" customFormat="1" ht="30" customHeight="1" spans="1:9">
      <c r="A35" s="8">
        <v>33</v>
      </c>
      <c r="B35" s="9" t="s">
        <v>84</v>
      </c>
      <c r="C35" s="9" t="s">
        <v>78</v>
      </c>
      <c r="D35" s="9" t="s">
        <v>85</v>
      </c>
      <c r="E35" s="9">
        <v>70.23</v>
      </c>
      <c r="F35" s="17">
        <v>83.38</v>
      </c>
      <c r="G35" s="10">
        <f t="shared" ref="G35:G41" si="2">SUM(E35:F35)</f>
        <v>153.61</v>
      </c>
      <c r="H35" s="11">
        <v>4</v>
      </c>
      <c r="I35" s="8"/>
    </row>
    <row r="36" s="1" customFormat="1" ht="30" customHeight="1" spans="1:9">
      <c r="A36" s="8">
        <v>34</v>
      </c>
      <c r="B36" s="9" t="s">
        <v>86</v>
      </c>
      <c r="C36" s="9" t="s">
        <v>78</v>
      </c>
      <c r="D36" s="9" t="s">
        <v>87</v>
      </c>
      <c r="E36" s="9">
        <v>69.75</v>
      </c>
      <c r="F36" s="10">
        <v>80.74</v>
      </c>
      <c r="G36" s="10">
        <f t="shared" si="2"/>
        <v>150.49</v>
      </c>
      <c r="H36" s="11">
        <v>5</v>
      </c>
      <c r="I36" s="8"/>
    </row>
    <row r="37" s="1" customFormat="1" ht="30" customHeight="1" spans="1:9">
      <c r="A37" s="8">
        <v>35</v>
      </c>
      <c r="B37" s="9" t="s">
        <v>88</v>
      </c>
      <c r="C37" s="9" t="s">
        <v>78</v>
      </c>
      <c r="D37" s="9" t="s">
        <v>89</v>
      </c>
      <c r="E37" s="9">
        <v>69.93</v>
      </c>
      <c r="F37" s="17">
        <v>80.1</v>
      </c>
      <c r="G37" s="10">
        <f t="shared" si="2"/>
        <v>150.03</v>
      </c>
      <c r="H37" s="11">
        <v>6</v>
      </c>
      <c r="I37" s="8"/>
    </row>
    <row r="38" s="1" customFormat="1" ht="30" customHeight="1" spans="1:9">
      <c r="A38" s="8">
        <v>36</v>
      </c>
      <c r="B38" s="9" t="s">
        <v>90</v>
      </c>
      <c r="C38" s="9" t="s">
        <v>78</v>
      </c>
      <c r="D38" s="9" t="s">
        <v>91</v>
      </c>
      <c r="E38" s="9">
        <v>68.88</v>
      </c>
      <c r="F38" s="10">
        <v>80.78</v>
      </c>
      <c r="G38" s="10">
        <f t="shared" si="2"/>
        <v>149.66</v>
      </c>
      <c r="H38" s="11">
        <v>7</v>
      </c>
      <c r="I38" s="8"/>
    </row>
    <row r="39" s="2" customFormat="1" ht="30" customHeight="1" spans="1:9">
      <c r="A39" s="8">
        <v>37</v>
      </c>
      <c r="B39" s="9" t="s">
        <v>92</v>
      </c>
      <c r="C39" s="9" t="s">
        <v>78</v>
      </c>
      <c r="D39" s="9" t="s">
        <v>93</v>
      </c>
      <c r="E39" s="9">
        <v>65.82</v>
      </c>
      <c r="F39" s="17">
        <v>81.94</v>
      </c>
      <c r="G39" s="10">
        <f t="shared" si="2"/>
        <v>147.76</v>
      </c>
      <c r="H39" s="11">
        <v>8</v>
      </c>
      <c r="I39" s="8"/>
    </row>
    <row r="40" s="1" customFormat="1" ht="30" customHeight="1" spans="1:9">
      <c r="A40" s="8">
        <v>38</v>
      </c>
      <c r="B40" s="9" t="s">
        <v>94</v>
      </c>
      <c r="C40" s="9" t="s">
        <v>78</v>
      </c>
      <c r="D40" s="9" t="s">
        <v>95</v>
      </c>
      <c r="E40" s="9">
        <v>64.32</v>
      </c>
      <c r="F40" s="10">
        <v>79.42</v>
      </c>
      <c r="G40" s="10">
        <f t="shared" si="2"/>
        <v>143.74</v>
      </c>
      <c r="H40" s="11">
        <v>9</v>
      </c>
      <c r="I40" s="8"/>
    </row>
    <row r="41" s="1" customFormat="1" ht="30" customHeight="1" spans="1:9">
      <c r="A41" s="8">
        <v>39</v>
      </c>
      <c r="B41" s="9" t="s">
        <v>96</v>
      </c>
      <c r="C41" s="9" t="s">
        <v>97</v>
      </c>
      <c r="D41" s="9" t="s">
        <v>98</v>
      </c>
      <c r="E41" s="15">
        <v>79.5</v>
      </c>
      <c r="F41" s="10">
        <v>84.46</v>
      </c>
      <c r="G41" s="10">
        <f t="shared" si="2"/>
        <v>163.96</v>
      </c>
      <c r="H41" s="11">
        <v>1</v>
      </c>
      <c r="I41" s="8" t="s">
        <v>13</v>
      </c>
    </row>
    <row r="42" s="2" customFormat="1" ht="30" customHeight="1" spans="1:9">
      <c r="A42" s="8">
        <v>40</v>
      </c>
      <c r="B42" s="9" t="s">
        <v>99</v>
      </c>
      <c r="C42" s="9" t="s">
        <v>97</v>
      </c>
      <c r="D42" s="9" t="s">
        <v>100</v>
      </c>
      <c r="E42" s="9" t="s">
        <v>101</v>
      </c>
      <c r="F42" s="10">
        <v>83.84</v>
      </c>
      <c r="G42" s="10">
        <v>162.64</v>
      </c>
      <c r="H42" s="11">
        <v>2</v>
      </c>
      <c r="I42" s="8"/>
    </row>
    <row r="43" s="2" customFormat="1" ht="30" customHeight="1" spans="1:9">
      <c r="A43" s="8">
        <v>41</v>
      </c>
      <c r="B43" s="9" t="s">
        <v>102</v>
      </c>
      <c r="C43" s="9" t="s">
        <v>97</v>
      </c>
      <c r="D43" s="9" t="s">
        <v>103</v>
      </c>
      <c r="E43" s="16">
        <v>77.91</v>
      </c>
      <c r="F43" s="10">
        <v>83.64</v>
      </c>
      <c r="G43" s="10">
        <f t="shared" ref="G43:G51" si="3">SUM(E43:F43)</f>
        <v>161.55</v>
      </c>
      <c r="H43" s="11">
        <v>3</v>
      </c>
      <c r="I43" s="19"/>
    </row>
    <row r="44" s="1" customFormat="1" ht="30" customHeight="1" spans="1:9">
      <c r="A44" s="8">
        <v>42</v>
      </c>
      <c r="B44" s="9" t="s">
        <v>104</v>
      </c>
      <c r="C44" s="9" t="s">
        <v>105</v>
      </c>
      <c r="D44" s="9" t="s">
        <v>106</v>
      </c>
      <c r="E44" s="9">
        <v>77.75</v>
      </c>
      <c r="F44" s="10">
        <v>80.22</v>
      </c>
      <c r="G44" s="10">
        <f t="shared" si="3"/>
        <v>157.97</v>
      </c>
      <c r="H44" s="11">
        <v>1</v>
      </c>
      <c r="I44" s="20" t="s">
        <v>13</v>
      </c>
    </row>
    <row r="45" s="1" customFormat="1" ht="30" customHeight="1" spans="1:9">
      <c r="A45" s="8">
        <v>43</v>
      </c>
      <c r="B45" s="9" t="s">
        <v>107</v>
      </c>
      <c r="C45" s="9" t="s">
        <v>105</v>
      </c>
      <c r="D45" s="9" t="s">
        <v>108</v>
      </c>
      <c r="E45" s="9">
        <v>73.58</v>
      </c>
      <c r="F45" s="10">
        <v>79.24</v>
      </c>
      <c r="G45" s="10">
        <f t="shared" si="3"/>
        <v>152.82</v>
      </c>
      <c r="H45" s="11">
        <v>2</v>
      </c>
      <c r="I45" s="19"/>
    </row>
    <row r="46" s="1" customFormat="1" ht="30" customHeight="1" spans="1:9">
      <c r="A46" s="8">
        <v>44</v>
      </c>
      <c r="B46" s="9" t="s">
        <v>109</v>
      </c>
      <c r="C46" s="9" t="s">
        <v>105</v>
      </c>
      <c r="D46" s="9" t="s">
        <v>110</v>
      </c>
      <c r="E46" s="9">
        <v>78.24</v>
      </c>
      <c r="F46" s="10" t="s">
        <v>22</v>
      </c>
      <c r="G46" s="10">
        <f t="shared" si="3"/>
        <v>78.24</v>
      </c>
      <c r="H46" s="11">
        <v>3</v>
      </c>
      <c r="I46" s="19"/>
    </row>
    <row r="47" s="1" customFormat="1" ht="30" customHeight="1" spans="1:9">
      <c r="A47" s="8">
        <v>45</v>
      </c>
      <c r="B47" s="9" t="s">
        <v>111</v>
      </c>
      <c r="C47" s="18" t="s">
        <v>112</v>
      </c>
      <c r="D47" s="9" t="s">
        <v>113</v>
      </c>
      <c r="E47" s="16">
        <v>83.97</v>
      </c>
      <c r="F47" s="10">
        <v>81.82</v>
      </c>
      <c r="G47" s="10">
        <f t="shared" si="3"/>
        <v>165.79</v>
      </c>
      <c r="H47" s="11">
        <v>1</v>
      </c>
      <c r="I47" s="20" t="s">
        <v>13</v>
      </c>
    </row>
    <row r="48" s="1" customFormat="1" ht="30" customHeight="1" spans="1:9">
      <c r="A48" s="8">
        <v>46</v>
      </c>
      <c r="B48" s="9" t="s">
        <v>114</v>
      </c>
      <c r="C48" s="18" t="s">
        <v>112</v>
      </c>
      <c r="D48" s="9" t="s">
        <v>115</v>
      </c>
      <c r="E48" s="9">
        <v>79.81</v>
      </c>
      <c r="F48" s="10">
        <v>80.42</v>
      </c>
      <c r="G48" s="10">
        <f t="shared" si="3"/>
        <v>160.23</v>
      </c>
      <c r="H48" s="11">
        <v>2</v>
      </c>
      <c r="I48" s="19"/>
    </row>
    <row r="49" s="1" customFormat="1" ht="30" customHeight="1" spans="1:9">
      <c r="A49" s="8">
        <v>47</v>
      </c>
      <c r="B49" s="9" t="s">
        <v>116</v>
      </c>
      <c r="C49" s="18" t="s">
        <v>112</v>
      </c>
      <c r="D49" s="9" t="s">
        <v>117</v>
      </c>
      <c r="E49" s="9">
        <v>77.91</v>
      </c>
      <c r="F49" s="10">
        <v>80.88</v>
      </c>
      <c r="G49" s="10">
        <f t="shared" si="3"/>
        <v>158.79</v>
      </c>
      <c r="H49" s="11">
        <v>3</v>
      </c>
      <c r="I49" s="19"/>
    </row>
    <row r="50" s="1" customFormat="1" ht="30" customHeight="1" spans="1:9">
      <c r="A50" s="8">
        <v>48</v>
      </c>
      <c r="B50" s="9" t="s">
        <v>118</v>
      </c>
      <c r="C50" s="9" t="s">
        <v>119</v>
      </c>
      <c r="D50" s="9" t="s">
        <v>120</v>
      </c>
      <c r="E50" s="9">
        <v>71.63</v>
      </c>
      <c r="F50" s="10">
        <v>83.26</v>
      </c>
      <c r="G50" s="10">
        <f t="shared" si="3"/>
        <v>154.89</v>
      </c>
      <c r="H50" s="11">
        <v>1</v>
      </c>
      <c r="I50" s="20" t="s">
        <v>13</v>
      </c>
    </row>
    <row r="51" s="1" customFormat="1" ht="30" customHeight="1" spans="1:9">
      <c r="A51" s="8">
        <v>49</v>
      </c>
      <c r="B51" s="9" t="s">
        <v>121</v>
      </c>
      <c r="C51" s="9" t="s">
        <v>119</v>
      </c>
      <c r="D51" s="9" t="s">
        <v>122</v>
      </c>
      <c r="E51" s="9">
        <v>70.91</v>
      </c>
      <c r="F51" s="10">
        <v>83.18</v>
      </c>
      <c r="G51" s="10">
        <f t="shared" si="3"/>
        <v>154.09</v>
      </c>
      <c r="H51" s="11">
        <v>2</v>
      </c>
      <c r="I51" s="19"/>
    </row>
    <row r="52" s="1" customFormat="1" ht="30" customHeight="1" spans="1:9">
      <c r="A52" s="8">
        <v>50</v>
      </c>
      <c r="B52" s="9" t="s">
        <v>123</v>
      </c>
      <c r="C52" s="9" t="s">
        <v>119</v>
      </c>
      <c r="D52" s="9" t="s">
        <v>124</v>
      </c>
      <c r="E52" s="9" t="s">
        <v>125</v>
      </c>
      <c r="F52" s="10">
        <v>83.76</v>
      </c>
      <c r="G52" s="10">
        <v>152.26</v>
      </c>
      <c r="H52" s="11">
        <v>3</v>
      </c>
      <c r="I52" s="19"/>
    </row>
    <row r="53" s="1" customFormat="1" ht="30" customHeight="1" spans="1:9">
      <c r="A53" s="8">
        <v>51</v>
      </c>
      <c r="B53" s="9" t="s">
        <v>126</v>
      </c>
      <c r="C53" s="9" t="s">
        <v>127</v>
      </c>
      <c r="D53" s="9" t="s">
        <v>128</v>
      </c>
      <c r="E53" s="9">
        <v>82.48</v>
      </c>
      <c r="F53" s="10">
        <v>83.76</v>
      </c>
      <c r="G53" s="10">
        <f t="shared" ref="G53:G61" si="4">SUM(E53:F53)</f>
        <v>166.24</v>
      </c>
      <c r="H53" s="11">
        <v>1</v>
      </c>
      <c r="I53" s="20" t="s">
        <v>13</v>
      </c>
    </row>
    <row r="54" s="1" customFormat="1" ht="30" customHeight="1" spans="1:9">
      <c r="A54" s="8">
        <v>52</v>
      </c>
      <c r="B54" s="9" t="s">
        <v>129</v>
      </c>
      <c r="C54" s="9" t="s">
        <v>127</v>
      </c>
      <c r="D54" s="9" t="s">
        <v>130</v>
      </c>
      <c r="E54" s="9">
        <v>71.57</v>
      </c>
      <c r="F54" s="10">
        <v>82.84</v>
      </c>
      <c r="G54" s="10">
        <f t="shared" si="4"/>
        <v>154.41</v>
      </c>
      <c r="H54" s="11">
        <v>2</v>
      </c>
      <c r="I54" s="20" t="s">
        <v>13</v>
      </c>
    </row>
    <row r="55" s="1" customFormat="1" ht="30" customHeight="1" spans="1:9">
      <c r="A55" s="8">
        <v>53</v>
      </c>
      <c r="B55" s="9" t="s">
        <v>131</v>
      </c>
      <c r="C55" s="9" t="s">
        <v>127</v>
      </c>
      <c r="D55" s="9" t="s">
        <v>132</v>
      </c>
      <c r="E55" s="9">
        <v>70.68</v>
      </c>
      <c r="F55" s="10">
        <v>83.56</v>
      </c>
      <c r="G55" s="10">
        <f t="shared" si="4"/>
        <v>154.24</v>
      </c>
      <c r="H55" s="11">
        <v>3</v>
      </c>
      <c r="I55" s="19"/>
    </row>
    <row r="56" s="1" customFormat="1" ht="30" customHeight="1" spans="1:9">
      <c r="A56" s="8">
        <v>54</v>
      </c>
      <c r="B56" s="9" t="s">
        <v>133</v>
      </c>
      <c r="C56" s="9" t="s">
        <v>127</v>
      </c>
      <c r="D56" s="9" t="s">
        <v>134</v>
      </c>
      <c r="E56" s="9">
        <v>72.72</v>
      </c>
      <c r="F56" s="10">
        <v>80.78</v>
      </c>
      <c r="G56" s="10">
        <f t="shared" si="4"/>
        <v>153.5</v>
      </c>
      <c r="H56" s="11">
        <v>4</v>
      </c>
      <c r="I56" s="19"/>
    </row>
    <row r="57" s="1" customFormat="1" ht="30" customHeight="1" spans="1:9">
      <c r="A57" s="8">
        <v>55</v>
      </c>
      <c r="B57" s="9" t="s">
        <v>135</v>
      </c>
      <c r="C57" s="9" t="s">
        <v>127</v>
      </c>
      <c r="D57" s="9" t="s">
        <v>136</v>
      </c>
      <c r="E57" s="9">
        <v>73.81</v>
      </c>
      <c r="F57" s="10">
        <v>79.66</v>
      </c>
      <c r="G57" s="10">
        <f t="shared" si="4"/>
        <v>153.47</v>
      </c>
      <c r="H57" s="11">
        <v>5</v>
      </c>
      <c r="I57" s="19"/>
    </row>
    <row r="58" s="1" customFormat="1" ht="30" customHeight="1" spans="1:9">
      <c r="A58" s="8">
        <v>56</v>
      </c>
      <c r="B58" s="9" t="s">
        <v>137</v>
      </c>
      <c r="C58" s="9" t="s">
        <v>127</v>
      </c>
      <c r="D58" s="9" t="s">
        <v>138</v>
      </c>
      <c r="E58" s="9">
        <v>69.69</v>
      </c>
      <c r="F58" s="10" t="s">
        <v>22</v>
      </c>
      <c r="G58" s="10">
        <f t="shared" si="4"/>
        <v>69.69</v>
      </c>
      <c r="H58" s="11">
        <v>6</v>
      </c>
      <c r="I58" s="19"/>
    </row>
    <row r="59" s="1" customFormat="1" ht="30" customHeight="1" spans="1:9">
      <c r="A59" s="8">
        <v>57</v>
      </c>
      <c r="B59" s="9" t="s">
        <v>139</v>
      </c>
      <c r="C59" s="9" t="s">
        <v>140</v>
      </c>
      <c r="D59" s="9" t="s">
        <v>141</v>
      </c>
      <c r="E59" s="14">
        <v>79.36</v>
      </c>
      <c r="F59" s="10">
        <v>84.76</v>
      </c>
      <c r="G59" s="10">
        <f t="shared" si="4"/>
        <v>164.12</v>
      </c>
      <c r="H59" s="11">
        <v>1</v>
      </c>
      <c r="I59" s="20" t="s">
        <v>13</v>
      </c>
    </row>
    <row r="60" s="1" customFormat="1" ht="30" customHeight="1" spans="1:9">
      <c r="A60" s="8">
        <v>58</v>
      </c>
      <c r="B60" s="9" t="s">
        <v>142</v>
      </c>
      <c r="C60" s="9" t="s">
        <v>140</v>
      </c>
      <c r="D60" s="9" t="s">
        <v>143</v>
      </c>
      <c r="E60" s="9">
        <v>77.77</v>
      </c>
      <c r="F60" s="10">
        <v>81.78</v>
      </c>
      <c r="G60" s="10">
        <f t="shared" si="4"/>
        <v>159.55</v>
      </c>
      <c r="H60" s="11">
        <v>2</v>
      </c>
      <c r="I60" s="8"/>
    </row>
    <row r="61" s="1" customFormat="1" ht="30" customHeight="1" spans="1:9">
      <c r="A61" s="8">
        <v>59</v>
      </c>
      <c r="B61" s="9" t="s">
        <v>144</v>
      </c>
      <c r="C61" s="9" t="s">
        <v>140</v>
      </c>
      <c r="D61" s="9" t="s">
        <v>145</v>
      </c>
      <c r="E61" s="9">
        <v>78.93</v>
      </c>
      <c r="F61" s="10">
        <v>80.32</v>
      </c>
      <c r="G61" s="10">
        <f t="shared" si="4"/>
        <v>159.25</v>
      </c>
      <c r="H61" s="11">
        <v>3</v>
      </c>
      <c r="I61" s="8"/>
    </row>
  </sheetData>
  <mergeCells count="1">
    <mergeCell ref="A1:I1"/>
  </mergeCells>
  <printOptions horizontalCentered="1"/>
  <pageMargins left="0.118055555555556" right="0.118055555555556" top="0.354166666666667" bottom="0.354166666666667" header="0.314583333333333" footer="0.314583333333333"/>
  <pageSetup paperSize="9" orientation="landscape" horizontalDpi="600"/>
  <headerFooter/>
  <ignoredErrors>
    <ignoredError sqref="E42 E52 C3:D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pds</cp:lastModifiedBy>
  <dcterms:created xsi:type="dcterms:W3CDTF">2008-09-11T17:22:00Z</dcterms:created>
  <cp:lastPrinted>2024-01-06T07:39:00Z</cp:lastPrinted>
  <dcterms:modified xsi:type="dcterms:W3CDTF">2025-01-04T07:14:32Z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8417BF07A5F44338A41D2FE25AB1CCCE_13</vt:lpwstr>
  </property>
  <property fmtid="{D5CDD505-2E9C-101B-9397-08002B2CF9AE}" pid="3" name="KSOProductBuildVer">
    <vt:lpwstr>2052-11.8.2.10154</vt:lpwstr>
  </property>
</Properties>
</file>