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5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<sst xmlns="http://schemas.openxmlformats.org/spreadsheetml/2006/main" count="30">
  <si>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 xml:space="preserve"> 政府购岗2025年1月岗位补贴及社保补贴汇总表
                                                                                              </t>
  </si>
  <si>
    <t>序号</t>
  </si>
  <si>
    <t>姓名</t>
  </si>
  <si>
    <t>岗位工资</t>
  </si>
  <si>
    <t>单位养老
16%</t>
  </si>
  <si>
    <t>单位医疗
7.4%</t>
  </si>
  <si>
    <t>单位失业0.7%</t>
  </si>
  <si>
    <t>工伤0.16%</t>
  </si>
  <si>
    <t>大病</t>
  </si>
  <si>
    <t>合计</t>
  </si>
  <si>
    <t>备注</t>
  </si>
  <si>
    <t>叶繁</t>
  </si>
  <si>
    <t>专科2023年6月分配</t>
  </si>
  <si>
    <t>潘晨曜</t>
  </si>
  <si>
    <t>本科2023年6月分配</t>
  </si>
  <si>
    <t>曹兆兴</t>
  </si>
  <si>
    <t>邱鹏飞</t>
  </si>
  <si>
    <t>刘起翔</t>
  </si>
  <si>
    <t>孙麒翔</t>
  </si>
  <si>
    <t>尹玲鸽</t>
  </si>
  <si>
    <t>高子淇</t>
  </si>
  <si>
    <t>本科2023年12月分配</t>
  </si>
  <si>
    <t>马毓颍</t>
  </si>
  <si>
    <t>冯宇航</t>
  </si>
  <si>
    <t>陈子浩</t>
  </si>
  <si>
    <t>专科2023年12月分配</t>
  </si>
  <si>
    <t>孙岚琪</t>
  </si>
  <si>
    <t>张斌凯</t>
  </si>
  <si>
    <t>宋春蓉</t>
  </si>
  <si>
    <t xml:space="preserve">备注：缴费基数3756元。
分管负责人：张留强       科室负责人：王燕         经办人：张锣镭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</si>
</sst>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12"/>
      <name val="仿宋_GB2312"/>
      <charset val="134"/>
    </font>
    <font>
      <sz val="10"/>
      <color theme="1"/>
      <name val="仿宋_GB2312"/>
      <family val="3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" sqref="A1:J1"/>
    </sheetView>
  </sheetViews>
  <sheetFormatPr defaultColWidth="8.88888888888889" defaultRowHeight="14.4"/>
  <sheetData>
    <row r="1" ht="25.8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2.2" spans="1:10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20" t="s">
        <v>10</v>
      </c>
    </row>
    <row r="3" ht="36" spans="1:10">
      <c r="A3" s="6">
        <v>1</v>
      </c>
      <c r="B3" s="7" t="s">
        <v>11</v>
      </c>
      <c r="C3" s="8">
        <v>2500</v>
      </c>
      <c r="D3" s="9">
        <v>600.96</v>
      </c>
      <c r="E3" s="9">
        <v>277.94</v>
      </c>
      <c r="F3" s="9">
        <v>26.29</v>
      </c>
      <c r="G3" s="9">
        <v>6.01</v>
      </c>
      <c r="H3" s="10">
        <v>100</v>
      </c>
      <c r="I3" s="21">
        <f t="shared" ref="I3:I17" si="0">SUM(C3:H3)</f>
        <v>3511.2</v>
      </c>
      <c r="J3" s="22" t="s">
        <v>12</v>
      </c>
    </row>
    <row r="4" ht="36" spans="1:10">
      <c r="A4" s="6">
        <v>2</v>
      </c>
      <c r="B4" s="11" t="s">
        <v>13</v>
      </c>
      <c r="C4" s="12">
        <v>2600</v>
      </c>
      <c r="D4" s="9">
        <v>600.96</v>
      </c>
      <c r="E4" s="9">
        <v>277.94</v>
      </c>
      <c r="F4" s="9">
        <v>26.29</v>
      </c>
      <c r="G4" s="9">
        <v>6.01</v>
      </c>
      <c r="H4" s="10">
        <v>100</v>
      </c>
      <c r="I4" s="21">
        <f t="shared" si="0"/>
        <v>3611.2</v>
      </c>
      <c r="J4" s="22" t="s">
        <v>14</v>
      </c>
    </row>
    <row r="5" ht="36" spans="1:10">
      <c r="A5" s="6">
        <v>3</v>
      </c>
      <c r="B5" s="7" t="s">
        <v>15</v>
      </c>
      <c r="C5" s="8">
        <v>2500</v>
      </c>
      <c r="D5" s="9">
        <v>600.96</v>
      </c>
      <c r="E5" s="9">
        <v>277.94</v>
      </c>
      <c r="F5" s="9">
        <v>26.29</v>
      </c>
      <c r="G5" s="9">
        <v>6.01</v>
      </c>
      <c r="H5" s="10">
        <v>100</v>
      </c>
      <c r="I5" s="21">
        <f t="shared" si="0"/>
        <v>3511.2</v>
      </c>
      <c r="J5" s="22" t="s">
        <v>12</v>
      </c>
    </row>
    <row r="6" ht="36" spans="1:10">
      <c r="A6" s="6">
        <v>4</v>
      </c>
      <c r="B6" s="11" t="s">
        <v>16</v>
      </c>
      <c r="C6" s="12">
        <v>2600</v>
      </c>
      <c r="D6" s="9">
        <v>600.96</v>
      </c>
      <c r="E6" s="9">
        <v>277.94</v>
      </c>
      <c r="F6" s="9">
        <v>26.29</v>
      </c>
      <c r="G6" s="9">
        <v>6.01</v>
      </c>
      <c r="H6" s="10">
        <v>100</v>
      </c>
      <c r="I6" s="21">
        <f t="shared" si="0"/>
        <v>3611.2</v>
      </c>
      <c r="J6" s="22" t="s">
        <v>14</v>
      </c>
    </row>
    <row r="7" ht="36" spans="1:10">
      <c r="A7" s="6">
        <v>5</v>
      </c>
      <c r="B7" s="11" t="s">
        <v>17</v>
      </c>
      <c r="C7" s="12">
        <v>2600</v>
      </c>
      <c r="D7" s="9">
        <v>600.96</v>
      </c>
      <c r="E7" s="9">
        <v>277.94</v>
      </c>
      <c r="F7" s="9">
        <v>26.29</v>
      </c>
      <c r="G7" s="9">
        <v>6.01</v>
      </c>
      <c r="H7" s="10">
        <v>100</v>
      </c>
      <c r="I7" s="21">
        <f t="shared" si="0"/>
        <v>3611.2</v>
      </c>
      <c r="J7" s="22" t="s">
        <v>14</v>
      </c>
    </row>
    <row r="8" ht="36" spans="1:10">
      <c r="A8" s="6">
        <v>6</v>
      </c>
      <c r="B8" s="11" t="s">
        <v>18</v>
      </c>
      <c r="C8" s="12">
        <v>2600</v>
      </c>
      <c r="D8" s="9">
        <v>600.96</v>
      </c>
      <c r="E8" s="9">
        <v>277.94</v>
      </c>
      <c r="F8" s="9">
        <v>26.29</v>
      </c>
      <c r="G8" s="9">
        <v>6.01</v>
      </c>
      <c r="H8" s="10">
        <v>100</v>
      </c>
      <c r="I8" s="21">
        <f t="shared" si="0"/>
        <v>3611.2</v>
      </c>
      <c r="J8" s="22" t="s">
        <v>14</v>
      </c>
    </row>
    <row r="9" ht="36" spans="1:10">
      <c r="A9" s="6">
        <v>7</v>
      </c>
      <c r="B9" s="11" t="s">
        <v>19</v>
      </c>
      <c r="C9" s="12">
        <v>2600</v>
      </c>
      <c r="D9" s="9">
        <v>600.96</v>
      </c>
      <c r="E9" s="9">
        <v>277.94</v>
      </c>
      <c r="F9" s="9">
        <v>26.29</v>
      </c>
      <c r="G9" s="9">
        <v>6.01</v>
      </c>
      <c r="H9" s="10">
        <v>100</v>
      </c>
      <c r="I9" s="21">
        <f t="shared" si="0"/>
        <v>3611.2</v>
      </c>
      <c r="J9" s="22" t="s">
        <v>14</v>
      </c>
    </row>
    <row r="10" ht="36" spans="1:10">
      <c r="A10" s="6">
        <v>8</v>
      </c>
      <c r="B10" s="13" t="s">
        <v>20</v>
      </c>
      <c r="C10" s="12">
        <v>2600</v>
      </c>
      <c r="D10" s="9">
        <v>600.96</v>
      </c>
      <c r="E10" s="9">
        <v>277.94</v>
      </c>
      <c r="F10" s="9">
        <v>26.29</v>
      </c>
      <c r="G10" s="9">
        <v>6.01</v>
      </c>
      <c r="H10" s="10">
        <v>100</v>
      </c>
      <c r="I10" s="21">
        <f t="shared" si="0"/>
        <v>3611.2</v>
      </c>
      <c r="J10" s="23" t="s">
        <v>21</v>
      </c>
    </row>
    <row r="11" ht="36" spans="1:10">
      <c r="A11" s="6">
        <v>9</v>
      </c>
      <c r="B11" s="13" t="s">
        <v>22</v>
      </c>
      <c r="C11" s="12">
        <v>2600</v>
      </c>
      <c r="D11" s="9">
        <v>600.96</v>
      </c>
      <c r="E11" s="9">
        <v>277.94</v>
      </c>
      <c r="F11" s="9">
        <v>26.29</v>
      </c>
      <c r="G11" s="9">
        <v>6.01</v>
      </c>
      <c r="H11" s="10">
        <v>100</v>
      </c>
      <c r="I11" s="21">
        <f t="shared" si="0"/>
        <v>3611.2</v>
      </c>
      <c r="J11" s="23" t="s">
        <v>21</v>
      </c>
    </row>
    <row r="12" ht="36" spans="1:10">
      <c r="A12" s="6">
        <v>10</v>
      </c>
      <c r="B12" s="13" t="s">
        <v>23</v>
      </c>
      <c r="C12" s="12">
        <v>2600</v>
      </c>
      <c r="D12" s="9">
        <v>600.96</v>
      </c>
      <c r="E12" s="9">
        <v>277.94</v>
      </c>
      <c r="F12" s="9">
        <v>26.29</v>
      </c>
      <c r="G12" s="9">
        <v>6.01</v>
      </c>
      <c r="H12" s="10">
        <v>100</v>
      </c>
      <c r="I12" s="21">
        <f t="shared" si="0"/>
        <v>3611.2</v>
      </c>
      <c r="J12" s="23" t="s">
        <v>21</v>
      </c>
    </row>
    <row r="13" ht="36" spans="1:10">
      <c r="A13" s="6">
        <v>11</v>
      </c>
      <c r="B13" s="14" t="s">
        <v>24</v>
      </c>
      <c r="C13" s="8">
        <v>2500</v>
      </c>
      <c r="D13" s="9">
        <v>600.96</v>
      </c>
      <c r="E13" s="9">
        <v>277.94</v>
      </c>
      <c r="F13" s="9">
        <v>26.29</v>
      </c>
      <c r="G13" s="9">
        <v>6.01</v>
      </c>
      <c r="H13" s="10">
        <v>100</v>
      </c>
      <c r="I13" s="21">
        <f t="shared" si="0"/>
        <v>3511.2</v>
      </c>
      <c r="J13" s="23" t="s">
        <v>25</v>
      </c>
    </row>
    <row r="14" ht="36" spans="1:10">
      <c r="A14" s="6">
        <v>12</v>
      </c>
      <c r="B14" s="14" t="s">
        <v>26</v>
      </c>
      <c r="C14" s="8">
        <v>2500</v>
      </c>
      <c r="D14" s="9">
        <v>600.96</v>
      </c>
      <c r="E14" s="9">
        <v>277.94</v>
      </c>
      <c r="F14" s="9">
        <v>26.29</v>
      </c>
      <c r="G14" s="9">
        <v>6.01</v>
      </c>
      <c r="H14" s="10">
        <v>100</v>
      </c>
      <c r="I14" s="21">
        <f t="shared" si="0"/>
        <v>3511.2</v>
      </c>
      <c r="J14" s="23" t="s">
        <v>25</v>
      </c>
    </row>
    <row r="15" ht="36" spans="1:10">
      <c r="A15" s="6">
        <v>13</v>
      </c>
      <c r="B15" s="14" t="s">
        <v>27</v>
      </c>
      <c r="C15" s="8">
        <v>2500</v>
      </c>
      <c r="D15" s="9">
        <v>600.96</v>
      </c>
      <c r="E15" s="9">
        <v>277.94</v>
      </c>
      <c r="F15" s="9">
        <v>26.29</v>
      </c>
      <c r="G15" s="9">
        <v>6.01</v>
      </c>
      <c r="H15" s="10">
        <v>100</v>
      </c>
      <c r="I15" s="21">
        <f t="shared" si="0"/>
        <v>3511.2</v>
      </c>
      <c r="J15" s="23" t="s">
        <v>25</v>
      </c>
    </row>
    <row r="16" ht="36" spans="1:10">
      <c r="A16" s="6">
        <v>14</v>
      </c>
      <c r="B16" s="13" t="s">
        <v>28</v>
      </c>
      <c r="C16" s="12">
        <v>2600</v>
      </c>
      <c r="D16" s="9">
        <v>600.96</v>
      </c>
      <c r="E16" s="9">
        <v>277.94</v>
      </c>
      <c r="F16" s="9">
        <v>26.29</v>
      </c>
      <c r="G16" s="9">
        <v>6.01</v>
      </c>
      <c r="H16" s="10">
        <v>100</v>
      </c>
      <c r="I16" s="21">
        <f t="shared" si="0"/>
        <v>3611.2</v>
      </c>
      <c r="J16" s="23" t="s">
        <v>21</v>
      </c>
    </row>
    <row r="17" ht="15.6" spans="1:10">
      <c r="A17" s="6" t="s">
        <v>9</v>
      </c>
      <c r="B17" s="15"/>
      <c r="C17" s="12">
        <f t="shared" ref="C17:H17" si="1">SUM(C3:C16)</f>
        <v>35900</v>
      </c>
      <c r="D17" s="12">
        <f t="shared" si="1"/>
        <v>8413.44</v>
      </c>
      <c r="E17" s="16">
        <f t="shared" si="1"/>
        <v>3891.16</v>
      </c>
      <c r="F17" s="12">
        <f t="shared" si="1"/>
        <v>368.06</v>
      </c>
      <c r="G17" s="12">
        <f t="shared" si="1"/>
        <v>84.14</v>
      </c>
      <c r="H17" s="10">
        <f t="shared" si="1"/>
        <v>1400</v>
      </c>
      <c r="I17" s="21">
        <f t="shared" si="0"/>
        <v>50056.8</v>
      </c>
      <c r="J17" s="24"/>
    </row>
    <row r="18" ht="15.6" spans="1:10">
      <c r="A18" s="17"/>
      <c r="B18" s="18" t="s">
        <v>29</v>
      </c>
      <c r="C18" s="19"/>
      <c r="D18" s="19"/>
      <c r="E18" s="19"/>
      <c r="F18" s="19"/>
      <c r="G18" s="19"/>
      <c r="H18" s="19"/>
      <c r="I18" s="19"/>
      <c r="J18" s="19"/>
    </row>
    <row r="19" ht="15.6" spans="1:10">
      <c r="A19" s="17"/>
      <c r="B19" s="19"/>
      <c r="C19" s="19"/>
      <c r="D19" s="19"/>
      <c r="E19" s="19"/>
      <c r="F19" s="19"/>
      <c r="G19" s="19"/>
      <c r="H19" s="19"/>
      <c r="I19" s="19"/>
      <c r="J19" s="19"/>
    </row>
  </sheetData>
  <mergeCells count="2">
    <mergeCell ref="A1:J1"/>
    <mergeCell ref="B18:J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zhh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2025-03-10T07:46:52Z</dcterms:created>
  <dcterms:modified xsi:type="dcterms:W3CDTF">2025-03-10T07:47:32Z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