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<sst xmlns="http://schemas.openxmlformats.org/spreadsheetml/2006/main" count="51">
  <si>
    <t>2023-2024届省级计划高校毕业生“三支一扶”2025年6月生活补助汇总表</t>
  </si>
  <si>
    <t>序号</t>
  </si>
  <si>
    <t>姓名</t>
  </si>
  <si>
    <t>6月生活补贴</t>
  </si>
  <si>
    <t>单位养老
16%</t>
  </si>
  <si>
    <t>单位医疗
8%</t>
  </si>
  <si>
    <t>单位失业0.7%</t>
  </si>
  <si>
    <t>工伤0.16%</t>
  </si>
  <si>
    <t>合计</t>
  </si>
  <si>
    <t>备注</t>
  </si>
  <si>
    <t>张津齐</t>
  </si>
  <si>
    <t>2023届硕研</t>
  </si>
  <si>
    <t>郭馥瑞</t>
  </si>
  <si>
    <t>2023届本科</t>
  </si>
  <si>
    <t>韩菲</t>
  </si>
  <si>
    <t>2023届大专</t>
  </si>
  <si>
    <t>李航</t>
  </si>
  <si>
    <t>赵小乐</t>
  </si>
  <si>
    <t>王贇喆</t>
  </si>
  <si>
    <t>彭若晗</t>
  </si>
  <si>
    <t>张首祥</t>
  </si>
  <si>
    <t>2023届专科</t>
  </si>
  <si>
    <t>李梦佳</t>
  </si>
  <si>
    <t>牛元森</t>
  </si>
  <si>
    <t>王梓涵</t>
  </si>
  <si>
    <t>张超凡</t>
  </si>
  <si>
    <t>余亚光</t>
  </si>
  <si>
    <t>白云慧</t>
  </si>
  <si>
    <t>陈昺宇</t>
  </si>
  <si>
    <t>王照坤</t>
  </si>
  <si>
    <t>贾素娟</t>
  </si>
  <si>
    <t>2024届本科</t>
  </si>
  <si>
    <t>计涵雅</t>
  </si>
  <si>
    <t>张子亮</t>
  </si>
  <si>
    <t>张顺贞</t>
  </si>
  <si>
    <t>王鹏</t>
  </si>
  <si>
    <t>2024届大专</t>
  </si>
  <si>
    <t>关佳鹤</t>
  </si>
  <si>
    <t>林怡霏</t>
  </si>
  <si>
    <t>杨玉洁</t>
  </si>
  <si>
    <t>李佳乐</t>
  </si>
  <si>
    <t>李世豪</t>
  </si>
  <si>
    <t>张滢滢</t>
  </si>
  <si>
    <t>彭京凯</t>
  </si>
  <si>
    <t>李怡铭</t>
  </si>
  <si>
    <t>李冠衡</t>
  </si>
  <si>
    <t xml:space="preserve">         备注：缴费基数3756元.</t>
  </si>
  <si>
    <t>分管负责人：张留强</t>
  </si>
  <si>
    <t>科室负责人：王燕</t>
  </si>
  <si>
    <t>经办人：张锣镭</t>
  </si>
  <si>
    <t xml:space="preserve">  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</si>
</sst>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6"/>
      <name val="方正小标宋简体"/>
      <charset val="134"/>
    </font>
    <font>
      <sz val="14"/>
      <name val="宋体"/>
      <charset val="134"/>
    </font>
    <font>
      <sz val="14"/>
      <name val="仿宋_GB2312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24" fillId="9" borderId="9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2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workbookViewId="0">
      <selection activeCell="E5" sqref="E5"/>
    </sheetView>
  </sheetViews>
  <sheetFormatPr defaultColWidth="9" defaultRowHeight="14.25"/>
  <cols>
    <col min="1" max="1" width="11.175" style="1" customWidth="1"/>
    <col min="2" max="2" width="17.0083333333333" style="1" customWidth="1"/>
    <col min="3" max="3" width="15.8583333333333" style="1" customWidth="1"/>
    <col min="4" max="4" width="14.7083333333333" style="1" customWidth="1"/>
    <col min="5" max="5" width="16.3416666666667" style="1" customWidth="1"/>
    <col min="6" max="6" width="13.85" style="1" customWidth="1"/>
    <col min="7" max="7" width="15.575" style="1" customWidth="1"/>
    <col min="8" max="8" width="16.9166666666667" style="1" customWidth="1"/>
    <col min="9" max="9" width="17.2166666666667" style="1" customWidth="1"/>
    <col min="10" max="10" width="8.075" style="1" customWidth="1"/>
    <col min="11" max="11" width="8.45833333333333" style="1" customWidth="1"/>
    <col min="12" max="12" width="14.7166666666667" style="1" customWidth="1"/>
    <col min="13" max="13" width="22.5916666666667" style="1" customWidth="1"/>
    <col min="14" max="16384" width="9" style="1"/>
  </cols>
  <sheetData>
    <row r="1" s="1" customFormat="1" ht="9" customHeight="1"/>
    <row r="2" s="1" customFormat="1" ht="37" customHeight="1" spans="1:14">
      <c r="A2" s="3" t="s">
        <v>0</v>
      </c>
      <c r="B2" s="3"/>
      <c r="C2" s="3"/>
      <c r="D2" s="3"/>
      <c r="E2" s="3"/>
      <c r="F2" s="3"/>
      <c r="G2" s="3"/>
      <c r="H2" s="3"/>
      <c r="I2" s="3"/>
      <c r="J2" s="19"/>
      <c r="K2" s="19"/>
      <c r="L2" s="19"/>
      <c r="M2" s="19"/>
      <c r="N2" s="20"/>
    </row>
    <row r="3" s="2" customFormat="1" ht="40" customHeight="1" spans="1:14">
      <c r="A3" s="4" t="s">
        <v>1</v>
      </c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5" t="s">
        <v>8</v>
      </c>
      <c r="I3" s="21" t="s">
        <v>9</v>
      </c>
      <c r="J3" s="20"/>
      <c r="K3" s="20"/>
      <c r="L3" s="20"/>
      <c r="M3" s="20"/>
      <c r="N3" s="20"/>
    </row>
    <row r="4" s="2" customFormat="1" ht="25" customHeight="1" spans="1:14">
      <c r="A4" s="8">
        <v>1</v>
      </c>
      <c r="B4" s="9" t="s">
        <v>10</v>
      </c>
      <c r="C4" s="10">
        <v>2700</v>
      </c>
      <c r="D4" s="11">
        <v>600.96</v>
      </c>
      <c r="E4" s="11">
        <v>300.48</v>
      </c>
      <c r="F4" s="11">
        <v>26.29</v>
      </c>
      <c r="G4" s="11">
        <v>6.01</v>
      </c>
      <c r="H4" s="12">
        <f t="shared" ref="H4:H33" si="0">SUM(C4:G4)</f>
        <v>3633.74</v>
      </c>
      <c r="I4" s="15" t="s">
        <v>11</v>
      </c>
      <c r="J4" s="20"/>
      <c r="K4" s="20"/>
      <c r="L4" s="20"/>
      <c r="M4" s="20"/>
      <c r="N4" s="20"/>
    </row>
    <row r="5" s="2" customFormat="1" ht="25" customHeight="1" spans="1:14">
      <c r="A5" s="8">
        <v>2</v>
      </c>
      <c r="B5" s="9" t="s">
        <v>12</v>
      </c>
      <c r="C5" s="10">
        <v>2600</v>
      </c>
      <c r="D5" s="11">
        <v>600.96</v>
      </c>
      <c r="E5" s="11">
        <v>300.48</v>
      </c>
      <c r="F5" s="11">
        <v>26.29</v>
      </c>
      <c r="G5" s="11">
        <v>6.01</v>
      </c>
      <c r="H5" s="12">
        <f t="shared" si="0"/>
        <v>3533.74</v>
      </c>
      <c r="I5" s="22" t="s">
        <v>13</v>
      </c>
      <c r="J5" s="20"/>
      <c r="K5" s="20"/>
      <c r="L5" s="20"/>
      <c r="M5" s="20"/>
      <c r="N5" s="20"/>
    </row>
    <row r="6" s="2" customFormat="1" ht="25" customHeight="1" spans="1:14">
      <c r="A6" s="8">
        <v>3</v>
      </c>
      <c r="B6" s="9" t="s">
        <v>14</v>
      </c>
      <c r="C6" s="10">
        <v>2500</v>
      </c>
      <c r="D6" s="11">
        <v>600.96</v>
      </c>
      <c r="E6" s="11">
        <v>300.48</v>
      </c>
      <c r="F6" s="11">
        <v>26.29</v>
      </c>
      <c r="G6" s="11">
        <v>6.01</v>
      </c>
      <c r="H6" s="12">
        <f t="shared" si="0"/>
        <v>3433.74</v>
      </c>
      <c r="I6" s="15" t="s">
        <v>15</v>
      </c>
      <c r="J6" s="20"/>
      <c r="K6" s="20"/>
      <c r="L6" s="20"/>
      <c r="M6" s="20"/>
      <c r="N6" s="20"/>
    </row>
    <row r="7" s="2" customFormat="1" ht="25" customHeight="1" spans="1:14">
      <c r="A7" s="8">
        <v>4</v>
      </c>
      <c r="B7" s="9" t="s">
        <v>16</v>
      </c>
      <c r="C7" s="10">
        <v>2600</v>
      </c>
      <c r="D7" s="11">
        <v>600.96</v>
      </c>
      <c r="E7" s="11">
        <v>300.48</v>
      </c>
      <c r="F7" s="11">
        <v>26.29</v>
      </c>
      <c r="G7" s="11">
        <v>6.01</v>
      </c>
      <c r="H7" s="12">
        <f t="shared" si="0"/>
        <v>3533.74</v>
      </c>
      <c r="I7" s="15" t="s">
        <v>13</v>
      </c>
      <c r="J7" s="20"/>
      <c r="K7" s="20"/>
      <c r="L7" s="20"/>
      <c r="M7" s="20"/>
      <c r="N7" s="20"/>
    </row>
    <row r="8" s="2" customFormat="1" ht="25" customHeight="1" spans="1:14">
      <c r="A8" s="8">
        <v>5</v>
      </c>
      <c r="B8" s="9" t="s">
        <v>17</v>
      </c>
      <c r="C8" s="10">
        <v>2600</v>
      </c>
      <c r="D8" s="11">
        <v>600.96</v>
      </c>
      <c r="E8" s="11">
        <v>300.48</v>
      </c>
      <c r="F8" s="11">
        <v>26.29</v>
      </c>
      <c r="G8" s="11">
        <v>6.01</v>
      </c>
      <c r="H8" s="12">
        <f t="shared" si="0"/>
        <v>3533.74</v>
      </c>
      <c r="I8" s="15" t="s">
        <v>13</v>
      </c>
      <c r="J8" s="20"/>
      <c r="K8" s="20"/>
      <c r="L8" s="20"/>
      <c r="M8" s="20"/>
      <c r="N8" s="20"/>
    </row>
    <row r="9" s="2" customFormat="1" ht="25" customHeight="1" spans="1:14">
      <c r="A9" s="8">
        <v>6</v>
      </c>
      <c r="B9" s="9" t="s">
        <v>18</v>
      </c>
      <c r="C9" s="10">
        <v>2600</v>
      </c>
      <c r="D9" s="11">
        <v>600.96</v>
      </c>
      <c r="E9" s="11">
        <v>300.48</v>
      </c>
      <c r="F9" s="11">
        <v>26.29</v>
      </c>
      <c r="G9" s="11">
        <v>6.01</v>
      </c>
      <c r="H9" s="12">
        <f t="shared" si="0"/>
        <v>3533.74</v>
      </c>
      <c r="I9" s="15" t="s">
        <v>13</v>
      </c>
      <c r="J9" s="20"/>
      <c r="K9" s="20"/>
      <c r="L9" s="20"/>
      <c r="M9" s="20"/>
      <c r="N9" s="20"/>
    </row>
    <row r="10" s="2" customFormat="1" ht="25" customHeight="1" spans="1:14">
      <c r="A10" s="8">
        <v>7</v>
      </c>
      <c r="B10" s="9" t="s">
        <v>19</v>
      </c>
      <c r="C10" s="10">
        <v>2600</v>
      </c>
      <c r="D10" s="11">
        <v>600.96</v>
      </c>
      <c r="E10" s="11">
        <v>300.48</v>
      </c>
      <c r="F10" s="11">
        <v>26.29</v>
      </c>
      <c r="G10" s="11">
        <v>6.01</v>
      </c>
      <c r="H10" s="12">
        <f t="shared" si="0"/>
        <v>3533.74</v>
      </c>
      <c r="I10" s="15" t="s">
        <v>13</v>
      </c>
      <c r="J10" s="20"/>
      <c r="K10" s="20"/>
      <c r="L10" s="20"/>
      <c r="M10" s="20"/>
      <c r="N10" s="20"/>
    </row>
    <row r="11" s="2" customFormat="1" ht="25" customHeight="1" spans="1:14">
      <c r="A11" s="8">
        <v>8</v>
      </c>
      <c r="B11" s="9" t="s">
        <v>20</v>
      </c>
      <c r="C11" s="10">
        <v>2500</v>
      </c>
      <c r="D11" s="11">
        <v>600.96</v>
      </c>
      <c r="E11" s="11">
        <v>300.48</v>
      </c>
      <c r="F11" s="11">
        <v>26.29</v>
      </c>
      <c r="G11" s="11">
        <v>6.01</v>
      </c>
      <c r="H11" s="12">
        <f t="shared" si="0"/>
        <v>3433.74</v>
      </c>
      <c r="I11" s="15" t="s">
        <v>21</v>
      </c>
      <c r="J11" s="20"/>
      <c r="K11" s="20"/>
      <c r="L11" s="20"/>
      <c r="M11" s="20"/>
      <c r="N11" s="20"/>
    </row>
    <row r="12" s="2" customFormat="1" ht="25" customHeight="1" spans="1:14">
      <c r="A12" s="8">
        <v>9</v>
      </c>
      <c r="B12" s="9" t="s">
        <v>22</v>
      </c>
      <c r="C12" s="10">
        <v>2600</v>
      </c>
      <c r="D12" s="11">
        <v>600.96</v>
      </c>
      <c r="E12" s="11">
        <v>300.48</v>
      </c>
      <c r="F12" s="11">
        <v>26.29</v>
      </c>
      <c r="G12" s="11">
        <v>6.01</v>
      </c>
      <c r="H12" s="12">
        <f t="shared" si="0"/>
        <v>3533.74</v>
      </c>
      <c r="I12" s="15" t="s">
        <v>13</v>
      </c>
      <c r="J12" s="20"/>
      <c r="K12" s="20"/>
      <c r="L12" s="20"/>
      <c r="M12" s="20"/>
      <c r="N12" s="20"/>
    </row>
    <row r="13" s="2" customFormat="1" ht="25" customHeight="1" spans="1:14">
      <c r="A13" s="8">
        <v>10</v>
      </c>
      <c r="B13" s="9" t="s">
        <v>23</v>
      </c>
      <c r="C13" s="10">
        <v>2500</v>
      </c>
      <c r="D13" s="11">
        <v>600.96</v>
      </c>
      <c r="E13" s="11">
        <v>300.48</v>
      </c>
      <c r="F13" s="11">
        <v>26.29</v>
      </c>
      <c r="G13" s="11">
        <v>6.01</v>
      </c>
      <c r="H13" s="12">
        <f t="shared" si="0"/>
        <v>3433.74</v>
      </c>
      <c r="I13" s="15" t="s">
        <v>15</v>
      </c>
      <c r="J13" s="20"/>
      <c r="K13" s="20"/>
      <c r="L13" s="20"/>
      <c r="M13" s="20"/>
      <c r="N13" s="20"/>
    </row>
    <row r="14" s="2" customFormat="1" ht="25" customHeight="1" spans="1:14">
      <c r="A14" s="8">
        <v>11</v>
      </c>
      <c r="B14" s="9" t="s">
        <v>24</v>
      </c>
      <c r="C14" s="10">
        <v>2600</v>
      </c>
      <c r="D14" s="11">
        <v>600.96</v>
      </c>
      <c r="E14" s="11">
        <v>300.48</v>
      </c>
      <c r="F14" s="11">
        <v>26.29</v>
      </c>
      <c r="G14" s="11">
        <v>6.01</v>
      </c>
      <c r="H14" s="12">
        <f t="shared" si="0"/>
        <v>3533.74</v>
      </c>
      <c r="I14" s="15" t="s">
        <v>13</v>
      </c>
      <c r="J14" s="20"/>
      <c r="K14" s="20"/>
      <c r="L14" s="20"/>
      <c r="M14" s="20"/>
      <c r="N14" s="20"/>
    </row>
    <row r="15" s="2" customFormat="1" ht="25" customHeight="1" spans="1:14">
      <c r="A15" s="8">
        <v>12</v>
      </c>
      <c r="B15" s="11" t="s">
        <v>25</v>
      </c>
      <c r="C15" s="10">
        <v>2500</v>
      </c>
      <c r="D15" s="11">
        <v>600.96</v>
      </c>
      <c r="E15" s="11">
        <v>300.48</v>
      </c>
      <c r="F15" s="11">
        <v>26.29</v>
      </c>
      <c r="G15" s="11">
        <v>6.01</v>
      </c>
      <c r="H15" s="12">
        <f t="shared" si="0"/>
        <v>3433.74</v>
      </c>
      <c r="I15" s="15" t="s">
        <v>15</v>
      </c>
      <c r="J15" s="20"/>
      <c r="K15" s="20"/>
      <c r="L15" s="20"/>
      <c r="M15" s="20"/>
      <c r="N15" s="20"/>
    </row>
    <row r="16" s="2" customFormat="1" ht="25" customHeight="1" spans="1:14">
      <c r="A16" s="8">
        <v>13</v>
      </c>
      <c r="B16" s="9" t="s">
        <v>26</v>
      </c>
      <c r="C16" s="10">
        <v>2600</v>
      </c>
      <c r="D16" s="11">
        <v>600.96</v>
      </c>
      <c r="E16" s="11">
        <v>300.48</v>
      </c>
      <c r="F16" s="11">
        <v>26.29</v>
      </c>
      <c r="G16" s="11">
        <v>6.01</v>
      </c>
      <c r="H16" s="12">
        <f t="shared" si="0"/>
        <v>3533.74</v>
      </c>
      <c r="I16" s="15" t="s">
        <v>13</v>
      </c>
      <c r="J16" s="20"/>
      <c r="K16" s="20"/>
      <c r="L16" s="20"/>
      <c r="M16" s="20"/>
      <c r="N16" s="20"/>
    </row>
    <row r="17" s="2" customFormat="1" ht="25" customHeight="1" spans="1:14">
      <c r="A17" s="8">
        <v>14</v>
      </c>
      <c r="B17" s="9" t="s">
        <v>27</v>
      </c>
      <c r="C17" s="10">
        <v>2500</v>
      </c>
      <c r="D17" s="11">
        <v>600.96</v>
      </c>
      <c r="E17" s="11">
        <v>300.48</v>
      </c>
      <c r="F17" s="11">
        <v>26.29</v>
      </c>
      <c r="G17" s="11">
        <v>6.01</v>
      </c>
      <c r="H17" s="12">
        <f t="shared" si="0"/>
        <v>3433.74</v>
      </c>
      <c r="I17" s="15" t="s">
        <v>21</v>
      </c>
      <c r="J17" s="20"/>
      <c r="K17" s="20"/>
      <c r="L17" s="20"/>
      <c r="M17" s="20"/>
      <c r="N17" s="20"/>
    </row>
    <row r="18" s="2" customFormat="1" ht="25" customHeight="1" spans="1:14">
      <c r="A18" s="8">
        <v>15</v>
      </c>
      <c r="B18" s="9" t="s">
        <v>28</v>
      </c>
      <c r="C18" s="10">
        <v>2500</v>
      </c>
      <c r="D18" s="11">
        <v>600.96</v>
      </c>
      <c r="E18" s="11">
        <v>300.48</v>
      </c>
      <c r="F18" s="11">
        <v>26.29</v>
      </c>
      <c r="G18" s="11">
        <v>6.01</v>
      </c>
      <c r="H18" s="12">
        <f t="shared" si="0"/>
        <v>3433.74</v>
      </c>
      <c r="I18" s="15" t="s">
        <v>21</v>
      </c>
      <c r="J18" s="20"/>
      <c r="K18" s="20"/>
      <c r="L18" s="20"/>
      <c r="M18" s="20"/>
      <c r="N18" s="20"/>
    </row>
    <row r="19" s="2" customFormat="1" ht="25" customHeight="1" spans="1:14">
      <c r="A19" s="8">
        <v>16</v>
      </c>
      <c r="B19" s="9" t="s">
        <v>29</v>
      </c>
      <c r="C19" s="10">
        <v>2600</v>
      </c>
      <c r="D19" s="11">
        <v>600.96</v>
      </c>
      <c r="E19" s="11">
        <v>300.48</v>
      </c>
      <c r="F19" s="11">
        <v>26.29</v>
      </c>
      <c r="G19" s="11">
        <v>6.01</v>
      </c>
      <c r="H19" s="12">
        <f t="shared" si="0"/>
        <v>3533.74</v>
      </c>
      <c r="I19" s="15" t="s">
        <v>13</v>
      </c>
      <c r="J19" s="20"/>
      <c r="K19" s="20"/>
      <c r="L19" s="20"/>
      <c r="M19" s="20"/>
      <c r="N19" s="20"/>
    </row>
    <row r="20" s="2" customFormat="1" ht="25" customHeight="1" spans="1:14">
      <c r="A20" s="8">
        <v>17</v>
      </c>
      <c r="B20" s="13" t="s">
        <v>30</v>
      </c>
      <c r="C20" s="14">
        <v>2600</v>
      </c>
      <c r="D20" s="13">
        <v>600.96</v>
      </c>
      <c r="E20" s="13">
        <v>300.48</v>
      </c>
      <c r="F20" s="13">
        <v>26.29</v>
      </c>
      <c r="G20" s="11">
        <v>6.01</v>
      </c>
      <c r="H20" s="12">
        <f t="shared" si="0"/>
        <v>3533.74</v>
      </c>
      <c r="I20" s="23" t="s">
        <v>31</v>
      </c>
      <c r="J20" s="20"/>
      <c r="K20" s="20"/>
      <c r="L20" s="20"/>
      <c r="M20" s="20"/>
      <c r="N20" s="20"/>
    </row>
    <row r="21" s="2" customFormat="1" ht="25" customHeight="1" spans="1:14">
      <c r="A21" s="8">
        <v>18</v>
      </c>
      <c r="B21" s="13" t="s">
        <v>32</v>
      </c>
      <c r="C21" s="14">
        <v>2600</v>
      </c>
      <c r="D21" s="13">
        <v>600.96</v>
      </c>
      <c r="E21" s="13">
        <v>300.48</v>
      </c>
      <c r="F21" s="13">
        <v>26.29</v>
      </c>
      <c r="G21" s="11">
        <v>6.01</v>
      </c>
      <c r="H21" s="12">
        <f t="shared" si="0"/>
        <v>3533.74</v>
      </c>
      <c r="I21" s="23" t="s">
        <v>31</v>
      </c>
      <c r="J21" s="20"/>
      <c r="K21" s="20"/>
      <c r="L21" s="20"/>
      <c r="M21" s="20"/>
      <c r="N21" s="20"/>
    </row>
    <row r="22" s="2" customFormat="1" ht="25" customHeight="1" spans="1:14">
      <c r="A22" s="8">
        <v>19</v>
      </c>
      <c r="B22" s="13" t="s">
        <v>33</v>
      </c>
      <c r="C22" s="14">
        <v>2600</v>
      </c>
      <c r="D22" s="13">
        <v>600.96</v>
      </c>
      <c r="E22" s="13">
        <v>300.48</v>
      </c>
      <c r="F22" s="13">
        <v>26.29</v>
      </c>
      <c r="G22" s="11">
        <v>6.01</v>
      </c>
      <c r="H22" s="12">
        <f t="shared" si="0"/>
        <v>3533.74</v>
      </c>
      <c r="I22" s="23" t="s">
        <v>31</v>
      </c>
      <c r="J22" s="20"/>
      <c r="K22" s="20"/>
      <c r="L22" s="20"/>
      <c r="M22" s="20"/>
      <c r="N22" s="20"/>
    </row>
    <row r="23" s="2" customFormat="1" ht="25" customHeight="1" spans="1:14">
      <c r="A23" s="8">
        <v>20</v>
      </c>
      <c r="B23" s="13" t="s">
        <v>34</v>
      </c>
      <c r="C23" s="14">
        <v>2600</v>
      </c>
      <c r="D23" s="13">
        <v>600.96</v>
      </c>
      <c r="E23" s="13">
        <v>300.48</v>
      </c>
      <c r="F23" s="13">
        <v>26.29</v>
      </c>
      <c r="G23" s="11">
        <v>6.01</v>
      </c>
      <c r="H23" s="12">
        <f t="shared" si="0"/>
        <v>3533.74</v>
      </c>
      <c r="I23" s="23" t="s">
        <v>31</v>
      </c>
      <c r="J23" s="20"/>
      <c r="K23" s="20"/>
      <c r="L23" s="20"/>
      <c r="M23" s="20"/>
      <c r="N23" s="20"/>
    </row>
    <row r="24" s="2" customFormat="1" ht="25" customHeight="1" spans="1:14">
      <c r="A24" s="8">
        <v>21</v>
      </c>
      <c r="B24" s="13" t="s">
        <v>35</v>
      </c>
      <c r="C24" s="14">
        <v>2500</v>
      </c>
      <c r="D24" s="13">
        <v>600.96</v>
      </c>
      <c r="E24" s="13">
        <v>300.48</v>
      </c>
      <c r="F24" s="13">
        <v>26.29</v>
      </c>
      <c r="G24" s="11">
        <v>6.01</v>
      </c>
      <c r="H24" s="12">
        <f t="shared" si="0"/>
        <v>3433.74</v>
      </c>
      <c r="I24" s="23" t="s">
        <v>36</v>
      </c>
      <c r="J24" s="20"/>
      <c r="K24" s="20"/>
      <c r="L24" s="20"/>
      <c r="M24" s="20"/>
      <c r="N24" s="20"/>
    </row>
    <row r="25" s="2" customFormat="1" ht="25" customHeight="1" spans="1:14">
      <c r="A25" s="8">
        <v>22</v>
      </c>
      <c r="B25" s="13" t="s">
        <v>37</v>
      </c>
      <c r="C25" s="14">
        <v>2600</v>
      </c>
      <c r="D25" s="13">
        <v>600.96</v>
      </c>
      <c r="E25" s="13">
        <v>300.48</v>
      </c>
      <c r="F25" s="13">
        <v>26.29</v>
      </c>
      <c r="G25" s="11">
        <v>6.01</v>
      </c>
      <c r="H25" s="12">
        <f t="shared" si="0"/>
        <v>3533.74</v>
      </c>
      <c r="I25" s="23" t="s">
        <v>31</v>
      </c>
      <c r="J25" s="20"/>
      <c r="K25" s="20"/>
      <c r="L25" s="20"/>
      <c r="M25" s="20"/>
      <c r="N25" s="20"/>
    </row>
    <row r="26" s="2" customFormat="1" ht="25" customHeight="1" spans="1:14">
      <c r="A26" s="8">
        <v>23</v>
      </c>
      <c r="B26" s="13" t="s">
        <v>38</v>
      </c>
      <c r="C26" s="14">
        <v>2600</v>
      </c>
      <c r="D26" s="13">
        <v>600.96</v>
      </c>
      <c r="E26" s="13">
        <v>300.48</v>
      </c>
      <c r="F26" s="13">
        <v>26.29</v>
      </c>
      <c r="G26" s="11">
        <v>6.01</v>
      </c>
      <c r="H26" s="12">
        <f t="shared" si="0"/>
        <v>3533.74</v>
      </c>
      <c r="I26" s="23" t="s">
        <v>31</v>
      </c>
      <c r="J26" s="20"/>
      <c r="K26" s="20"/>
      <c r="L26" s="20"/>
      <c r="M26" s="20"/>
      <c r="N26" s="20"/>
    </row>
    <row r="27" s="2" customFormat="1" ht="25" customHeight="1" spans="1:14">
      <c r="A27" s="8">
        <v>24</v>
      </c>
      <c r="B27" s="13" t="s">
        <v>39</v>
      </c>
      <c r="C27" s="14">
        <v>2600</v>
      </c>
      <c r="D27" s="13">
        <v>600.96</v>
      </c>
      <c r="E27" s="13">
        <v>300.48</v>
      </c>
      <c r="F27" s="13">
        <v>26.29</v>
      </c>
      <c r="G27" s="11">
        <v>6.01</v>
      </c>
      <c r="H27" s="12">
        <f t="shared" si="0"/>
        <v>3533.74</v>
      </c>
      <c r="I27" s="23" t="s">
        <v>31</v>
      </c>
      <c r="J27" s="20"/>
      <c r="K27" s="20"/>
      <c r="L27" s="20"/>
      <c r="M27" s="20"/>
      <c r="N27" s="20"/>
    </row>
    <row r="28" s="2" customFormat="1" ht="25" customHeight="1" spans="1:14">
      <c r="A28" s="8">
        <v>25</v>
      </c>
      <c r="B28" s="13" t="s">
        <v>40</v>
      </c>
      <c r="C28" s="14">
        <v>2500</v>
      </c>
      <c r="D28" s="13">
        <v>600.96</v>
      </c>
      <c r="E28" s="13">
        <v>300.48</v>
      </c>
      <c r="F28" s="13">
        <v>26.29</v>
      </c>
      <c r="G28" s="11">
        <v>6.01</v>
      </c>
      <c r="H28" s="12">
        <f t="shared" si="0"/>
        <v>3433.74</v>
      </c>
      <c r="I28" s="23" t="s">
        <v>36</v>
      </c>
      <c r="J28" s="20"/>
      <c r="K28" s="20"/>
      <c r="L28" s="20"/>
      <c r="M28" s="20"/>
      <c r="N28" s="20"/>
    </row>
    <row r="29" s="2" customFormat="1" ht="25" customHeight="1" spans="1:14">
      <c r="A29" s="8">
        <v>26</v>
      </c>
      <c r="B29" s="13" t="s">
        <v>41</v>
      </c>
      <c r="C29" s="14">
        <v>2500</v>
      </c>
      <c r="D29" s="13">
        <v>600.96</v>
      </c>
      <c r="E29" s="13">
        <v>300.48</v>
      </c>
      <c r="F29" s="13">
        <v>26.29</v>
      </c>
      <c r="G29" s="11">
        <v>6.01</v>
      </c>
      <c r="H29" s="12">
        <f t="shared" si="0"/>
        <v>3433.74</v>
      </c>
      <c r="I29" s="23" t="s">
        <v>36</v>
      </c>
      <c r="J29" s="20"/>
      <c r="K29" s="20"/>
      <c r="L29" s="20"/>
      <c r="M29" s="20"/>
      <c r="N29" s="20"/>
    </row>
    <row r="30" s="2" customFormat="1" ht="25" customHeight="1" spans="1:14">
      <c r="A30" s="8">
        <v>27</v>
      </c>
      <c r="B30" s="13" t="s">
        <v>42</v>
      </c>
      <c r="C30" s="14">
        <v>2600</v>
      </c>
      <c r="D30" s="13">
        <v>600.96</v>
      </c>
      <c r="E30" s="13">
        <v>300.48</v>
      </c>
      <c r="F30" s="13">
        <v>26.29</v>
      </c>
      <c r="G30" s="11">
        <v>6.01</v>
      </c>
      <c r="H30" s="12">
        <f t="shared" si="0"/>
        <v>3533.74</v>
      </c>
      <c r="I30" s="23" t="s">
        <v>31</v>
      </c>
      <c r="J30" s="20"/>
      <c r="K30" s="20"/>
      <c r="L30" s="20"/>
      <c r="M30" s="20"/>
      <c r="N30" s="20"/>
    </row>
    <row r="31" s="2" customFormat="1" ht="25" customHeight="1" spans="1:14">
      <c r="A31" s="8">
        <v>28</v>
      </c>
      <c r="B31" s="13" t="s">
        <v>43</v>
      </c>
      <c r="C31" s="14">
        <v>2600</v>
      </c>
      <c r="D31" s="13">
        <v>600.96</v>
      </c>
      <c r="E31" s="13">
        <v>300.48</v>
      </c>
      <c r="F31" s="13">
        <v>26.29</v>
      </c>
      <c r="G31" s="11">
        <v>6.01</v>
      </c>
      <c r="H31" s="12">
        <f t="shared" si="0"/>
        <v>3533.74</v>
      </c>
      <c r="I31" s="23" t="s">
        <v>31</v>
      </c>
      <c r="J31" s="20"/>
      <c r="K31" s="20"/>
      <c r="L31" s="20"/>
      <c r="M31" s="20"/>
      <c r="N31" s="20"/>
    </row>
    <row r="32" s="2" customFormat="1" ht="25" customHeight="1" spans="1:14">
      <c r="A32" s="8">
        <v>29</v>
      </c>
      <c r="B32" s="13" t="s">
        <v>44</v>
      </c>
      <c r="C32" s="14">
        <v>2600</v>
      </c>
      <c r="D32" s="13">
        <v>600.96</v>
      </c>
      <c r="E32" s="13">
        <v>300.48</v>
      </c>
      <c r="F32" s="13">
        <v>26.29</v>
      </c>
      <c r="G32" s="11">
        <v>6.01</v>
      </c>
      <c r="H32" s="12">
        <f t="shared" si="0"/>
        <v>3533.74</v>
      </c>
      <c r="I32" s="23" t="s">
        <v>31</v>
      </c>
      <c r="J32" s="20"/>
      <c r="K32" s="20"/>
      <c r="L32" s="20"/>
      <c r="M32" s="20"/>
      <c r="N32" s="20"/>
    </row>
    <row r="33" s="2" customFormat="1" ht="25" customHeight="1" spans="1:14">
      <c r="A33" s="8">
        <v>30</v>
      </c>
      <c r="B33" s="13" t="s">
        <v>45</v>
      </c>
      <c r="C33" s="14">
        <v>2600</v>
      </c>
      <c r="D33" s="13">
        <v>600.96</v>
      </c>
      <c r="E33" s="13">
        <v>300.48</v>
      </c>
      <c r="F33" s="13">
        <v>26.29</v>
      </c>
      <c r="G33" s="11">
        <v>6.01</v>
      </c>
      <c r="H33" s="12">
        <f t="shared" si="0"/>
        <v>3533.74</v>
      </c>
      <c r="I33" s="23" t="s">
        <v>31</v>
      </c>
      <c r="J33" s="20"/>
      <c r="K33" s="20"/>
      <c r="L33" s="20"/>
      <c r="M33" s="20"/>
      <c r="N33" s="20"/>
    </row>
    <row r="34" s="2" customFormat="1" ht="25" customHeight="1" spans="1:14">
      <c r="A34" s="15" t="s">
        <v>8</v>
      </c>
      <c r="B34" s="11"/>
      <c r="C34" s="10">
        <f t="shared" ref="C34:H34" si="1">SUM(C4:C33)</f>
        <v>77200</v>
      </c>
      <c r="D34" s="11">
        <f t="shared" si="1"/>
        <v>18028.8</v>
      </c>
      <c r="E34" s="11">
        <f t="shared" si="1"/>
        <v>9014.39999999999</v>
      </c>
      <c r="F34" s="11">
        <f t="shared" si="1"/>
        <v>788.7</v>
      </c>
      <c r="G34" s="11">
        <f t="shared" si="1"/>
        <v>180.3</v>
      </c>
      <c r="H34" s="12">
        <f t="shared" si="1"/>
        <v>105212.2</v>
      </c>
      <c r="I34" s="15"/>
      <c r="J34" s="20"/>
      <c r="K34" s="20"/>
      <c r="L34" s="20"/>
      <c r="M34" s="20"/>
      <c r="N34" s="20"/>
    </row>
    <row r="35" s="1" customFormat="1" ht="20" customHeight="1" spans="1:14">
      <c r="A35" s="16" t="s">
        <v>46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="1" customFormat="1" ht="36" customHeight="1" spans="1:14">
      <c r="A36" s="17" t="s">
        <v>47</v>
      </c>
      <c r="B36" s="18"/>
      <c r="C36" s="18"/>
      <c r="D36" s="17" t="s">
        <v>48</v>
      </c>
      <c r="E36" s="17"/>
      <c r="F36" s="17"/>
      <c r="H36" s="18" t="s">
        <v>49</v>
      </c>
      <c r="I36" s="18"/>
      <c r="J36" s="18"/>
      <c r="K36" s="18"/>
      <c r="M36" s="20" t="s">
        <v>50</v>
      </c>
      <c r="N36" s="20"/>
    </row>
  </sheetData>
  <mergeCells count="5">
    <mergeCell ref="A2:I2"/>
    <mergeCell ref="A35:N35"/>
    <mergeCell ref="A36:B36"/>
    <mergeCell ref="D36:F36"/>
    <mergeCell ref="H36:I3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2025-05-26T00:53:00Z</dcterms:created>
  <dcterms:modified xsi:type="dcterms:W3CDTF">2025-06-05T02:38:10Z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77E9065437634B47A144568831ECB957_11</vt:lpwstr>
  </property>
  <property fmtid="{D5CDD505-2E9C-101B-9397-08002B2CF9AE}" pid="3" name="KSOProductBuildVer">
    <vt:lpwstr>2052-10.8.2.6666</vt:lpwstr>
  </property>
</Properties>
</file>